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nkPad User\Daten\Six Sigma Black Belt Wordpress\"/>
    </mc:Choice>
  </mc:AlternateContent>
  <bookViews>
    <workbookView xWindow="0" yWindow="0" windowWidth="23040" windowHeight="967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K4" i="1" l="1"/>
  <c r="L4" i="1"/>
  <c r="F12" i="1"/>
  <c r="L8" i="1" s="1"/>
  <c r="E12" i="1"/>
  <c r="L6" i="1"/>
  <c r="L10" i="1" l="1"/>
  <c r="L12" i="1" s="1"/>
</calcChain>
</file>

<file path=xl/sharedStrings.xml><?xml version="1.0" encoding="utf-8"?>
<sst xmlns="http://schemas.openxmlformats.org/spreadsheetml/2006/main" count="24" uniqueCount="24">
  <si>
    <t>Teil A</t>
  </si>
  <si>
    <t>Teil B</t>
  </si>
  <si>
    <t>Teil C</t>
  </si>
  <si>
    <t>Teil D</t>
  </si>
  <si>
    <t>Teil E</t>
  </si>
  <si>
    <t>Teil G</t>
  </si>
  <si>
    <t>Teil H</t>
  </si>
  <si>
    <t>Teil F</t>
  </si>
  <si>
    <t>Täglicher Bedarf</t>
  </si>
  <si>
    <t>Zykluszeit in min</t>
  </si>
  <si>
    <t>Bearbeitungszeit in min</t>
  </si>
  <si>
    <t>Stunden pro Schicht</t>
  </si>
  <si>
    <t>Schichten</t>
  </si>
  <si>
    <t>Tägliche Arbeitszeit</t>
  </si>
  <si>
    <t>Rüstzeit
 in min</t>
  </si>
  <si>
    <t>Summe</t>
  </si>
  <si>
    <t>Teil</t>
  </si>
  <si>
    <t>Bearbeitungszeit der Teile</t>
  </si>
  <si>
    <t>Notwendige Rüstzeit für alle Teile</t>
  </si>
  <si>
    <t>EPEI in Tagen</t>
  </si>
  <si>
    <t>Auftragszeit für alle Teile</t>
  </si>
  <si>
    <t>Tägliche Arbeitszeit in h</t>
  </si>
  <si>
    <t>Quelle: www.sixsigmablackbelt.de</t>
  </si>
  <si>
    <t>Tägliche Arbeitszeit in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</si>
</sst>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 wrapText="1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9" fontId="0" fillId="0" borderId="0" xfId="0" applyNumberFormat="1" applyFill="1" applyAlignment="1" applyProtection="1">
      <alignment horizontal="center" vertical="center"/>
      <protection locked="0"/>
    </xf>
    <xf numFmtId="2" fontId="0" fillId="5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5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0" borderId="0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workbookViewId="0">
      <selection activeCell="L4" sqref="L4"/>
    </sheetView>
  </sheetViews>
  <sheetFormatPr baseColWidth="10" defaultRowHeight="15" x14ac:dyDescent="0.25"/>
  <cols>
    <col min="1" max="1" width="2.85546875" customWidth="1"/>
    <col min="3" max="3" width="11.140625" customWidth="1"/>
    <col min="5" max="5" width="17.7109375" customWidth="1"/>
    <col min="8" max="8" width="22.140625" customWidth="1"/>
    <col min="11" max="11" width="15" customWidth="1"/>
  </cols>
  <sheetData>
    <row r="1" spans="2:12" x14ac:dyDescent="0.25">
      <c r="H1" s="2"/>
      <c r="I1" s="2"/>
      <c r="J1" s="2"/>
    </row>
    <row r="2" spans="2:12" x14ac:dyDescent="0.25">
      <c r="H2" s="2"/>
      <c r="I2" s="2"/>
      <c r="J2" s="2"/>
      <c r="K2" s="2"/>
    </row>
    <row r="3" spans="2:12" s="2" customFormat="1" ht="45" x14ac:dyDescent="0.25">
      <c r="B3" s="3" t="s">
        <v>16</v>
      </c>
      <c r="C3" s="3" t="s">
        <v>8</v>
      </c>
      <c r="D3" s="3" t="s">
        <v>9</v>
      </c>
      <c r="E3" s="8" t="s">
        <v>10</v>
      </c>
      <c r="F3" s="9" t="s">
        <v>14</v>
      </c>
      <c r="H3" s="3"/>
      <c r="I3" s="3" t="s">
        <v>11</v>
      </c>
      <c r="J3" s="3" t="s">
        <v>12</v>
      </c>
      <c r="K3" s="3" t="s">
        <v>21</v>
      </c>
      <c r="L3" s="3" t="s">
        <v>23</v>
      </c>
    </row>
    <row r="4" spans="2:12" x14ac:dyDescent="0.25">
      <c r="B4" s="4" t="s">
        <v>0</v>
      </c>
      <c r="C4" s="4">
        <v>70</v>
      </c>
      <c r="D4" s="5">
        <v>1.82</v>
      </c>
      <c r="E4" s="5">
        <v>127.4</v>
      </c>
      <c r="F4" s="5">
        <v>30</v>
      </c>
      <c r="H4" s="3" t="s">
        <v>13</v>
      </c>
      <c r="I4" s="3">
        <v>7.5</v>
      </c>
      <c r="J4" s="3">
        <v>2</v>
      </c>
      <c r="K4" s="3">
        <f>J4*I4</f>
        <v>15</v>
      </c>
      <c r="L4" s="3">
        <f>K4*60</f>
        <v>900</v>
      </c>
    </row>
    <row r="5" spans="2:12" x14ac:dyDescent="0.25">
      <c r="B5" s="4" t="s">
        <v>1</v>
      </c>
      <c r="C5" s="4">
        <v>80</v>
      </c>
      <c r="D5" s="5">
        <v>1.1499999999999999</v>
      </c>
      <c r="E5" s="5">
        <v>92</v>
      </c>
      <c r="F5" s="5">
        <v>40</v>
      </c>
      <c r="H5" s="4"/>
      <c r="I5" s="4"/>
      <c r="J5" s="4"/>
      <c r="K5" s="4"/>
      <c r="L5" s="4"/>
    </row>
    <row r="6" spans="2:12" x14ac:dyDescent="0.25">
      <c r="B6" s="4" t="s">
        <v>2</v>
      </c>
      <c r="C6" s="4">
        <v>90</v>
      </c>
      <c r="D6" s="5">
        <v>1.77</v>
      </c>
      <c r="E6" s="5">
        <v>159.30000000000001</v>
      </c>
      <c r="F6" s="5">
        <v>40</v>
      </c>
      <c r="H6" s="16" t="s">
        <v>17</v>
      </c>
      <c r="I6" s="16"/>
      <c r="J6" s="16"/>
      <c r="K6" s="17"/>
      <c r="L6" s="8">
        <f>E12</f>
        <v>803.40000000000009</v>
      </c>
    </row>
    <row r="7" spans="2:12" x14ac:dyDescent="0.25">
      <c r="B7" s="4" t="s">
        <v>3</v>
      </c>
      <c r="C7" s="4">
        <v>45</v>
      </c>
      <c r="D7" s="5">
        <v>1.63</v>
      </c>
      <c r="E7" s="5">
        <v>73.349999999999994</v>
      </c>
      <c r="F7" s="5">
        <v>35</v>
      </c>
      <c r="H7" s="3"/>
      <c r="I7" s="3"/>
      <c r="J7" s="3"/>
      <c r="K7" s="3"/>
      <c r="L7" s="4"/>
    </row>
    <row r="8" spans="2:12" x14ac:dyDescent="0.25">
      <c r="B8" s="4" t="s">
        <v>4</v>
      </c>
      <c r="C8" s="4">
        <v>80</v>
      </c>
      <c r="D8" s="5">
        <v>1.25</v>
      </c>
      <c r="E8" s="5">
        <v>100</v>
      </c>
      <c r="F8" s="5">
        <v>35</v>
      </c>
      <c r="H8" s="18" t="s">
        <v>18</v>
      </c>
      <c r="I8" s="19"/>
      <c r="J8" s="19"/>
      <c r="K8" s="20"/>
      <c r="L8" s="9">
        <f>F12</f>
        <v>252</v>
      </c>
    </row>
    <row r="9" spans="2:12" x14ac:dyDescent="0.25">
      <c r="B9" s="4" t="s">
        <v>7</v>
      </c>
      <c r="C9" s="4">
        <v>45</v>
      </c>
      <c r="D9" s="5">
        <v>1.03</v>
      </c>
      <c r="E9" s="5">
        <v>46.35</v>
      </c>
      <c r="F9" s="5">
        <v>15</v>
      </c>
      <c r="H9" s="3"/>
      <c r="I9" s="3"/>
      <c r="J9" s="3"/>
      <c r="K9" s="3"/>
      <c r="L9" s="4"/>
    </row>
    <row r="10" spans="2:12" x14ac:dyDescent="0.25">
      <c r="B10" s="4" t="s">
        <v>5</v>
      </c>
      <c r="C10" s="4">
        <v>50</v>
      </c>
      <c r="D10" s="5">
        <v>1.1599999999999999</v>
      </c>
      <c r="E10" s="5">
        <v>57.999999999999993</v>
      </c>
      <c r="F10" s="5">
        <v>17</v>
      </c>
      <c r="H10" s="21" t="s">
        <v>20</v>
      </c>
      <c r="I10" s="22"/>
      <c r="J10" s="22"/>
      <c r="K10" s="23"/>
      <c r="L10" s="14">
        <f>L8+L6</f>
        <v>1055.4000000000001</v>
      </c>
    </row>
    <row r="11" spans="2:12" x14ac:dyDescent="0.25">
      <c r="B11" s="4" t="s">
        <v>6</v>
      </c>
      <c r="C11" s="4">
        <v>100</v>
      </c>
      <c r="D11" s="5">
        <v>1.47</v>
      </c>
      <c r="E11" s="5">
        <v>147</v>
      </c>
      <c r="F11" s="5">
        <v>40</v>
      </c>
      <c r="H11" s="3"/>
      <c r="I11" s="3"/>
      <c r="J11" s="3"/>
      <c r="K11" s="3"/>
      <c r="L11" s="4"/>
    </row>
    <row r="12" spans="2:12" x14ac:dyDescent="0.25">
      <c r="B12" s="4"/>
      <c r="C12" s="4"/>
      <c r="D12" s="5" t="s">
        <v>15</v>
      </c>
      <c r="E12" s="7">
        <f>SUM(E4:E11)</f>
        <v>803.40000000000009</v>
      </c>
      <c r="F12" s="6">
        <f>SUM(F4:F11)</f>
        <v>252</v>
      </c>
      <c r="G12" s="1"/>
      <c r="H12" s="24" t="s">
        <v>19</v>
      </c>
      <c r="I12" s="25"/>
      <c r="J12" s="25"/>
      <c r="K12" s="26"/>
      <c r="L12" s="15">
        <f>L10/L4</f>
        <v>1.1726666666666667</v>
      </c>
    </row>
    <row r="14" spans="2:12" x14ac:dyDescent="0.25">
      <c r="B14" s="27" t="s">
        <v>22</v>
      </c>
    </row>
    <row r="20" spans="2:4" x14ac:dyDescent="0.25">
      <c r="C20" s="10"/>
      <c r="D20" s="10"/>
    </row>
    <row r="21" spans="2:4" x14ac:dyDescent="0.25">
      <c r="C21" s="12"/>
      <c r="D21" s="12"/>
    </row>
    <row r="22" spans="2:4" x14ac:dyDescent="0.25">
      <c r="C22" s="12"/>
      <c r="D22" s="12"/>
    </row>
    <row r="23" spans="2:4" x14ac:dyDescent="0.25">
      <c r="C23" s="12"/>
      <c r="D23" s="12"/>
    </row>
    <row r="24" spans="2:4" x14ac:dyDescent="0.25">
      <c r="C24" s="12"/>
      <c r="D24" s="12"/>
    </row>
    <row r="25" spans="2:4" x14ac:dyDescent="0.25">
      <c r="C25" s="12"/>
      <c r="D25" s="12"/>
    </row>
    <row r="26" spans="2:4" x14ac:dyDescent="0.25">
      <c r="B26" s="11"/>
      <c r="C26" s="12"/>
      <c r="D26" s="10"/>
    </row>
    <row r="27" spans="2:4" x14ac:dyDescent="0.25">
      <c r="B27" s="13"/>
      <c r="C27" s="12"/>
      <c r="D27" s="12"/>
    </row>
  </sheetData>
  <mergeCells count="4">
    <mergeCell ref="H6:K6"/>
    <mergeCell ref="H8:K8"/>
    <mergeCell ref="H10:K10"/>
    <mergeCell ref="H12:K1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Schnurr</dc:creator>
  <cp:lastModifiedBy>Roland Schnurr</cp:lastModifiedBy>
  <dcterms:created xsi:type="dcterms:W3CDTF">2014-06-22T09:15:22Z</dcterms:created>
  <dcterms:modified xsi:type="dcterms:W3CDTF">2016-11-22T21:01:19Z</dcterms:modified>
</cp:coreProperties>
</file>