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<sst xmlns="http://schemas.openxmlformats.org/spreadsheetml/2006/main" count="20" uniqueCount="17">
  <si>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n</t>
  </si>
  <si>
    <t>z</t>
  </si>
  <si>
    <t>s</t>
  </si>
  <si>
    <t>Delta</t>
  </si>
  <si>
    <t>Stetig (n&gt;=30)</t>
  </si>
  <si>
    <t>Diskret (n&gt;=100)</t>
  </si>
  <si>
    <t>Bestimmung der Stichprobengröße</t>
  </si>
  <si>
    <t>n = Stichprobengröße</t>
  </si>
  <si>
    <t xml:space="preserve">    = Granularität (Präzision)</t>
  </si>
  <si>
    <t>z = Konfidenzniveau (Sicherheit)</t>
  </si>
  <si>
    <t xml:space="preserve">Quelle: </t>
  </si>
  <si>
    <t>www.sixsigmablackbelt.de</t>
  </si>
  <si>
    <t>Literatur:</t>
  </si>
  <si>
    <t>z - Wert</t>
  </si>
  <si>
    <t>Statistik von Kopf bis Fuß</t>
  </si>
  <si>
    <t>Berechnung</t>
  </si>
  <si>
    <t>Konfidenzniveau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</si>
</sst>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%"/>
    <numFmt numFmtId="170" formatCode="0.000%"/>
    <numFmt numFmtId="171" formatCode="0.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8" borderId="10" xfId="21" applyBorder="1" applyAlignment="1">
      <alignment horizontal="center" vertical="center"/>
    </xf>
    <xf numFmtId="1" fontId="21" fillId="20" borderId="10" xfId="33" applyNumberFormat="1" applyBorder="1" applyAlignment="1">
      <alignment horizontal="center" vertical="center"/>
    </xf>
    <xf numFmtId="0" fontId="28" fillId="0" borderId="0" xfId="47" applyAlignment="1">
      <alignment horizontal="center"/>
    </xf>
    <xf numFmtId="165" fontId="0" fillId="0" borderId="10" xfId="0" applyNumberFormat="1" applyBorder="1" applyAlignment="1">
      <alignment horizontal="center"/>
    </xf>
    <xf numFmtId="0" fontId="38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horizontal="center"/>
    </xf>
    <xf numFmtId="10" fontId="0" fillId="0" borderId="0" xfId="50" applyNumberFormat="1" applyFont="1" applyAlignment="1">
      <alignment/>
    </xf>
    <xf numFmtId="10" fontId="0" fillId="0" borderId="10" xfId="50" applyNumberFormat="1" applyFont="1" applyBorder="1" applyAlignment="1">
      <alignment horizontal="center"/>
    </xf>
    <xf numFmtId="171" fontId="0" fillId="0" borderId="10" xfId="50" applyNumberFormat="1" applyFont="1" applyBorder="1" applyAlignment="1">
      <alignment/>
    </xf>
    <xf numFmtId="165" fontId="25" fillId="0" borderId="10" xfId="0" applyNumberFormat="1" applyFont="1" applyBorder="1" applyAlignment="1">
      <alignment horizontal="center"/>
    </xf>
    <xf numFmtId="168" fontId="25" fillId="0" borderId="10" xfId="0" applyNumberFormat="1" applyFont="1" applyBorder="1" applyAlignment="1">
      <alignment horizontal="center"/>
    </xf>
    <xf numFmtId="171" fontId="25" fillId="0" borderId="10" xfId="5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71" fontId="0" fillId="0" borderId="10" xfId="5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3</xdr:row>
      <xdr:rowOff>161925</xdr:rowOff>
    </xdr:from>
    <xdr:ext cx="1485900" cy="438150"/>
    <xdr:sp>
      <xdr:nvSpPr>
        <xdr:cNvPr id="1" name="Textfeld 1"/>
        <xdr:cNvSpPr txBox="1">
          <a:spLocks noChangeArrowheads="1"/>
        </xdr:cNvSpPr>
      </xdr:nvSpPr>
      <xdr:spPr>
        <a:xfrm>
          <a:off x="2133600" y="742950"/>
          <a:ext cx="1485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z∗s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2</xdr:col>
      <xdr:colOff>0</xdr:colOff>
      <xdr:row>10</xdr:row>
      <xdr:rowOff>38100</xdr:rowOff>
    </xdr:from>
    <xdr:ext cx="2200275" cy="419100"/>
    <xdr:sp>
      <xdr:nvSpPr>
        <xdr:cNvPr id="2" name="Textfeld 2"/>
        <xdr:cNvSpPr txBox="1">
          <a:spLocks noChangeArrowheads="1"/>
        </xdr:cNvSpPr>
      </xdr:nvSpPr>
      <xdr:spPr>
        <a:xfrm>
          <a:off x="1981200" y="1952625"/>
          <a:ext cx="2200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  ∗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 ̂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 ̂ )</a:t>
          </a:r>
        </a:p>
      </xdr:txBody>
    </xdr:sp>
    <xdr:clientData/>
  </xdr:oneCellAnchor>
  <xdr:oneCellAnchor>
    <xdr:from>
      <xdr:col>3</xdr:col>
      <xdr:colOff>238125</xdr:colOff>
      <xdr:row>12</xdr:row>
      <xdr:rowOff>142875</xdr:rowOff>
    </xdr:from>
    <xdr:ext cx="285750" cy="228600"/>
    <xdr:sp>
      <xdr:nvSpPr>
        <xdr:cNvPr id="3" name="Textfeld 3"/>
        <xdr:cNvSpPr txBox="1">
          <a:spLocks noChangeArrowheads="1"/>
        </xdr:cNvSpPr>
      </xdr:nvSpPr>
      <xdr:spPr>
        <a:xfrm>
          <a:off x="4343400" y="2438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 ̂</a:t>
          </a:r>
        </a:p>
      </xdr:txBody>
    </xdr:sp>
    <xdr:clientData/>
  </xdr:oneCellAnchor>
  <xdr:oneCellAnchor>
    <xdr:from>
      <xdr:col>1</xdr:col>
      <xdr:colOff>1114425</xdr:colOff>
      <xdr:row>18</xdr:row>
      <xdr:rowOff>161925</xdr:rowOff>
    </xdr:from>
    <xdr:ext cx="428625" cy="266700"/>
    <xdr:sp>
      <xdr:nvSpPr>
        <xdr:cNvPr id="4" name="Textfeld 6"/>
        <xdr:cNvSpPr txBox="1">
          <a:spLocks noChangeArrowheads="1"/>
        </xdr:cNvSpPr>
      </xdr:nvSpPr>
      <xdr:spPr>
        <a:xfrm>
          <a:off x="1876425" y="36004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xsigmablackbelt.de/" TargetMode="External" /><Relationship Id="rId2" Type="http://schemas.openxmlformats.org/officeDocument/2006/relationships/hyperlink" Target="file://../../../Downloads/%3ca%20href=%22http:/www.amazon.de/gp/product/3897218917/ref=as_li_ss_tl?ie=UTF8&amp;camp=1638&amp;creative=19454&amp;creativeASIN=3897218917&amp;linkCode=as2&amp;tag=httpwwwlede27-21%22%3eStatistik%20von%20Kopf%20bis%20Fu&#223;%3c/a%3e%3cimg%20src=%22http://ir-de.amazon-adsyste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8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2" max="2" width="18.28125" style="0" customWidth="1"/>
    <col min="3" max="3" width="31.8515625" style="0" customWidth="1"/>
    <col min="7" max="7" width="15.421875" style="0" customWidth="1"/>
    <col min="8" max="8" width="18.140625" style="8" bestFit="1" customWidth="1"/>
    <col min="9" max="9" width="18.140625" style="10" bestFit="1" customWidth="1"/>
  </cols>
  <sheetData>
    <row r="2" spans="2:5" ht="15.75">
      <c r="B2" s="7" t="s">
        <v>6</v>
      </c>
      <c r="C2" s="7"/>
      <c r="D2" s="7"/>
      <c r="E2" s="7"/>
    </row>
    <row r="4" spans="2:9" ht="15">
      <c r="B4" t="s">
        <v>4</v>
      </c>
      <c r="D4" s="2" t="s">
        <v>1</v>
      </c>
      <c r="E4" s="3">
        <v>2.57</v>
      </c>
      <c r="G4" s="2" t="s">
        <v>13</v>
      </c>
      <c r="H4" s="9" t="s">
        <v>15</v>
      </c>
      <c r="I4" s="11" t="s">
        <v>16</v>
      </c>
    </row>
    <row r="5" spans="4:9" ht="15">
      <c r="D5" s="2" t="s">
        <v>2</v>
      </c>
      <c r="E5" s="3">
        <v>24.82</v>
      </c>
      <c r="F5" s="1"/>
      <c r="G5" s="6">
        <v>0</v>
      </c>
      <c r="H5" s="9">
        <f>NORMSDIST(G5)</f>
        <v>0.5</v>
      </c>
      <c r="I5" s="12">
        <f aca="true" t="shared" si="0" ref="I5:I68">1-((1-H5)*2)</f>
        <v>0</v>
      </c>
    </row>
    <row r="6" spans="4:9" ht="15">
      <c r="D6" s="2" t="s">
        <v>3</v>
      </c>
      <c r="E6" s="3">
        <v>0.1</v>
      </c>
      <c r="G6" s="6">
        <v>0.01</v>
      </c>
      <c r="H6" s="9">
        <f>NORMSDIST(G6)</f>
        <v>0.5039893563146316</v>
      </c>
      <c r="I6" s="12">
        <f t="shared" si="0"/>
        <v>0.007978712629263196</v>
      </c>
    </row>
    <row r="7" spans="4:9" ht="15">
      <c r="D7" s="2" t="s">
        <v>0</v>
      </c>
      <c r="E7" s="4">
        <f>((E4*E5)*(E4*E5))/E6</f>
        <v>40688.32398759999</v>
      </c>
      <c r="G7" s="6">
        <v>0.02</v>
      </c>
      <c r="H7" s="9">
        <f aca="true" t="shared" si="1" ref="H7:H70">NORMSDIST(G7)</f>
        <v>0.507978313716902</v>
      </c>
      <c r="I7" s="12">
        <f t="shared" si="0"/>
        <v>0.015956627433804105</v>
      </c>
    </row>
    <row r="8" spans="7:9" ht="15">
      <c r="G8" s="6">
        <v>0.03</v>
      </c>
      <c r="H8" s="9">
        <f t="shared" si="1"/>
        <v>0.5119664734141127</v>
      </c>
      <c r="I8" s="12">
        <f t="shared" si="0"/>
        <v>0.023932946828225443</v>
      </c>
    </row>
    <row r="9" spans="7:9" ht="15">
      <c r="G9" s="6">
        <v>0.04</v>
      </c>
      <c r="H9" s="9">
        <f t="shared" si="1"/>
        <v>0.5159534368528307</v>
      </c>
      <c r="I9" s="12">
        <f t="shared" si="0"/>
        <v>0.031906873705661365</v>
      </c>
    </row>
    <row r="10" spans="7:9" ht="15">
      <c r="G10" s="6">
        <v>0.05</v>
      </c>
      <c r="H10" s="9">
        <f t="shared" si="1"/>
        <v>0.5199388058383725</v>
      </c>
      <c r="I10" s="12">
        <f t="shared" si="0"/>
        <v>0.03987761167674497</v>
      </c>
    </row>
    <row r="11" spans="7:9" ht="15">
      <c r="G11" s="6">
        <v>0.06</v>
      </c>
      <c r="H11" s="9">
        <f t="shared" si="1"/>
        <v>0.5239221826541068</v>
      </c>
      <c r="I11" s="12">
        <f t="shared" si="0"/>
        <v>0.04784436530821368</v>
      </c>
    </row>
    <row r="12" spans="2:9" ht="15">
      <c r="B12" t="s">
        <v>5</v>
      </c>
      <c r="D12" s="2" t="s">
        <v>1</v>
      </c>
      <c r="E12" s="3">
        <v>2.57</v>
      </c>
      <c r="G12" s="6">
        <v>0.07</v>
      </c>
      <c r="H12" s="9">
        <f t="shared" si="1"/>
        <v>0.5279031701805211</v>
      </c>
      <c r="I12" s="12">
        <f t="shared" si="0"/>
        <v>0.05580634036104226</v>
      </c>
    </row>
    <row r="13" spans="4:9" ht="15">
      <c r="D13" s="2" t="s">
        <v>3</v>
      </c>
      <c r="E13" s="3">
        <v>0.01</v>
      </c>
      <c r="G13" s="6">
        <v>0.08</v>
      </c>
      <c r="H13" s="9">
        <f t="shared" si="1"/>
        <v>0.5318813720139874</v>
      </c>
      <c r="I13" s="12">
        <f t="shared" si="0"/>
        <v>0.06376274402797488</v>
      </c>
    </row>
    <row r="14" spans="4:9" ht="15">
      <c r="D14" s="2"/>
      <c r="E14" s="3">
        <v>0.66</v>
      </c>
      <c r="G14" s="6">
        <v>0.09</v>
      </c>
      <c r="H14" s="9">
        <f t="shared" si="1"/>
        <v>0.535856392585172</v>
      </c>
      <c r="I14" s="12">
        <f t="shared" si="0"/>
        <v>0.07171278517034407</v>
      </c>
    </row>
    <row r="15" spans="4:9" ht="15">
      <c r="D15" s="2" t="s">
        <v>0</v>
      </c>
      <c r="E15" s="4">
        <f>((E12/E13)*(E12/E13))*(E14*(1-E14))</f>
        <v>14821.3956</v>
      </c>
      <c r="G15" s="6">
        <v>0.1</v>
      </c>
      <c r="H15" s="9">
        <f t="shared" si="1"/>
        <v>0.539827837277029</v>
      </c>
      <c r="I15" s="12">
        <f t="shared" si="0"/>
        <v>0.07965567455405798</v>
      </c>
    </row>
    <row r="16" spans="7:9" ht="15">
      <c r="G16" s="6">
        <v>0.11</v>
      </c>
      <c r="H16" s="9">
        <f t="shared" si="1"/>
        <v>0.5437953125423167</v>
      </c>
      <c r="I16" s="12">
        <f t="shared" si="0"/>
        <v>0.08759062508463344</v>
      </c>
    </row>
    <row r="17" spans="7:9" ht="15">
      <c r="G17" s="6">
        <v>0.12</v>
      </c>
      <c r="H17" s="9">
        <f t="shared" si="1"/>
        <v>0.5477584260205839</v>
      </c>
      <c r="I17" s="12">
        <f t="shared" si="0"/>
        <v>0.09551685204116778</v>
      </c>
    </row>
    <row r="18" spans="3:9" ht="15">
      <c r="C18" t="s">
        <v>9</v>
      </c>
      <c r="G18" s="6">
        <v>0.13</v>
      </c>
      <c r="H18" s="9">
        <f t="shared" si="1"/>
        <v>0.5517167866545611</v>
      </c>
      <c r="I18" s="12">
        <f t="shared" si="0"/>
        <v>0.10343357330912228</v>
      </c>
    </row>
    <row r="19" spans="3:9" ht="15">
      <c r="C19" t="s">
        <v>7</v>
      </c>
      <c r="G19" s="6">
        <v>0.14</v>
      </c>
      <c r="H19" s="9">
        <f t="shared" si="1"/>
        <v>0.5556700048059064</v>
      </c>
      <c r="I19" s="12">
        <f t="shared" si="0"/>
        <v>0.1113400096118129</v>
      </c>
    </row>
    <row r="20" spans="3:9" ht="15">
      <c r="C20" t="s">
        <v>8</v>
      </c>
      <c r="G20" s="6">
        <v>0.15</v>
      </c>
      <c r="H20" s="9">
        <f t="shared" si="1"/>
        <v>0.5596176923702425</v>
      </c>
      <c r="I20" s="12">
        <f t="shared" si="0"/>
        <v>0.119235384740485</v>
      </c>
    </row>
    <row r="21" spans="7:9" ht="15">
      <c r="G21" s="6">
        <v>0.16</v>
      </c>
      <c r="H21" s="9">
        <f t="shared" si="1"/>
        <v>0.5635594628914329</v>
      </c>
      <c r="I21" s="12">
        <f t="shared" si="0"/>
        <v>0.12711892578286577</v>
      </c>
    </row>
    <row r="22" spans="2:9" ht="15">
      <c r="B22" t="s">
        <v>10</v>
      </c>
      <c r="C22" s="5" t="s">
        <v>11</v>
      </c>
      <c r="G22" s="6">
        <v>0.17</v>
      </c>
      <c r="H22" s="9">
        <f t="shared" si="1"/>
        <v>0.5674949316750384</v>
      </c>
      <c r="I22" s="12">
        <f t="shared" si="0"/>
        <v>0.1349898633500768</v>
      </c>
    </row>
    <row r="23" spans="2:9" ht="15">
      <c r="B23" t="s">
        <v>12</v>
      </c>
      <c r="C23" s="5" t="s">
        <v>14</v>
      </c>
      <c r="G23" s="6">
        <v>0.18</v>
      </c>
      <c r="H23" s="9">
        <f t="shared" si="1"/>
        <v>0.5714237159009008</v>
      </c>
      <c r="I23" s="12">
        <f t="shared" si="0"/>
        <v>0.1428474318018016</v>
      </c>
    </row>
    <row r="24" spans="7:9" ht="15">
      <c r="G24" s="6">
        <v>0.19</v>
      </c>
      <c r="H24" s="9">
        <f t="shared" si="1"/>
        <v>0.5753454347347955</v>
      </c>
      <c r="I24" s="12">
        <f t="shared" si="0"/>
        <v>0.15069086946959098</v>
      </c>
    </row>
    <row r="25" spans="7:9" ht="15">
      <c r="G25" s="6">
        <v>0.2</v>
      </c>
      <c r="H25" s="9">
        <f t="shared" si="1"/>
        <v>0.579259709439103</v>
      </c>
      <c r="I25" s="12">
        <f t="shared" si="0"/>
        <v>0.15851941887820598</v>
      </c>
    </row>
    <row r="26" spans="7:9" ht="15">
      <c r="G26" s="6">
        <v>0.21</v>
      </c>
      <c r="H26" s="9">
        <f t="shared" si="1"/>
        <v>0.5831661634824423</v>
      </c>
      <c r="I26" s="12">
        <f t="shared" si="0"/>
        <v>0.16633232696488465</v>
      </c>
    </row>
    <row r="27" spans="7:9" ht="15">
      <c r="G27" s="6">
        <v>0.22</v>
      </c>
      <c r="H27" s="9">
        <f t="shared" si="1"/>
        <v>0.5870644226482147</v>
      </c>
      <c r="I27" s="12">
        <f t="shared" si="0"/>
        <v>0.17412884529642936</v>
      </c>
    </row>
    <row r="28" spans="7:9" ht="15">
      <c r="G28" s="6">
        <v>0.23</v>
      </c>
      <c r="H28" s="9">
        <f t="shared" si="1"/>
        <v>0.5909541151420059</v>
      </c>
      <c r="I28" s="12">
        <f t="shared" si="0"/>
        <v>0.18190823028401182</v>
      </c>
    </row>
    <row r="29" spans="7:9" ht="15">
      <c r="G29" s="6">
        <v>0.24</v>
      </c>
      <c r="H29" s="9">
        <f t="shared" si="1"/>
        <v>0.5948348716977958</v>
      </c>
      <c r="I29" s="12">
        <f t="shared" si="0"/>
        <v>0.18966974339559162</v>
      </c>
    </row>
    <row r="30" spans="7:9" ht="15">
      <c r="G30" s="6">
        <v>0.25</v>
      </c>
      <c r="H30" s="9">
        <f t="shared" si="1"/>
        <v>0.5987063256829237</v>
      </c>
      <c r="I30" s="12">
        <f t="shared" si="0"/>
        <v>0.1974126513658474</v>
      </c>
    </row>
    <row r="31" spans="7:9" ht="15">
      <c r="G31" s="6">
        <v>0.26</v>
      </c>
      <c r="H31" s="9">
        <f t="shared" si="1"/>
        <v>0.6025681132017605</v>
      </c>
      <c r="I31" s="12">
        <f t="shared" si="0"/>
        <v>0.20513622640352103</v>
      </c>
    </row>
    <row r="32" spans="7:9" ht="15">
      <c r="G32" s="6">
        <v>0.27</v>
      </c>
      <c r="H32" s="9">
        <f t="shared" si="1"/>
        <v>0.6064198731980395</v>
      </c>
      <c r="I32" s="12">
        <f t="shared" si="0"/>
        <v>0.21283974639607894</v>
      </c>
    </row>
    <row r="33" spans="7:9" ht="15">
      <c r="G33" s="6">
        <v>0.28</v>
      </c>
      <c r="H33" s="9">
        <f t="shared" si="1"/>
        <v>0.6102612475557972</v>
      </c>
      <c r="I33" s="12">
        <f t="shared" si="0"/>
        <v>0.2205224951115945</v>
      </c>
    </row>
    <row r="34" spans="7:9" ht="15">
      <c r="G34" s="6">
        <v>0.29</v>
      </c>
      <c r="H34" s="9">
        <f t="shared" si="1"/>
        <v>0.6140918811988774</v>
      </c>
      <c r="I34" s="12">
        <f t="shared" si="0"/>
        <v>0.22818376239775473</v>
      </c>
    </row>
    <row r="35" spans="7:9" ht="15">
      <c r="G35" s="6">
        <v>0.3</v>
      </c>
      <c r="H35" s="9">
        <f t="shared" si="1"/>
        <v>0.6179114221889527</v>
      </c>
      <c r="I35" s="12">
        <f t="shared" si="0"/>
        <v>0.23582284437790535</v>
      </c>
    </row>
    <row r="36" spans="7:9" ht="15">
      <c r="G36" s="6">
        <v>0.31</v>
      </c>
      <c r="H36" s="9">
        <f t="shared" si="1"/>
        <v>0.6217195218220193</v>
      </c>
      <c r="I36" s="12">
        <f t="shared" si="0"/>
        <v>0.24343904364403857</v>
      </c>
    </row>
    <row r="37" spans="7:9" ht="15">
      <c r="G37" s="6">
        <v>0.32</v>
      </c>
      <c r="H37" s="9">
        <f t="shared" si="1"/>
        <v>0.6255158347233201</v>
      </c>
      <c r="I37" s="12">
        <f t="shared" si="0"/>
        <v>0.2510316694466401</v>
      </c>
    </row>
    <row r="38" spans="7:9" ht="15">
      <c r="G38" s="6">
        <v>0.33</v>
      </c>
      <c r="H38" s="9">
        <f t="shared" si="1"/>
        <v>0.6293000189406536</v>
      </c>
      <c r="I38" s="12">
        <f t="shared" si="0"/>
        <v>0.25860003788130714</v>
      </c>
    </row>
    <row r="39" spans="7:9" ht="15">
      <c r="G39" s="6">
        <v>0.34</v>
      </c>
      <c r="H39" s="9">
        <f t="shared" si="1"/>
        <v>0.6330717360360281</v>
      </c>
      <c r="I39" s="12">
        <f t="shared" si="0"/>
        <v>0.26614347207205613</v>
      </c>
    </row>
    <row r="40" spans="7:9" ht="15">
      <c r="G40" s="6">
        <v>0.35</v>
      </c>
      <c r="H40" s="9">
        <f t="shared" si="1"/>
        <v>0.6368306511756191</v>
      </c>
      <c r="I40" s="12">
        <f t="shared" si="0"/>
        <v>0.2736613023512382</v>
      </c>
    </row>
    <row r="41" spans="7:9" ht="15">
      <c r="G41" s="6">
        <v>0.36</v>
      </c>
      <c r="H41" s="9">
        <f t="shared" si="1"/>
        <v>0.6405764332179913</v>
      </c>
      <c r="I41" s="12">
        <f t="shared" si="0"/>
        <v>0.2811528664359826</v>
      </c>
    </row>
    <row r="42" spans="7:9" ht="15">
      <c r="G42" s="6">
        <v>0.37</v>
      </c>
      <c r="H42" s="9">
        <f t="shared" si="1"/>
        <v>0.6443087548005468</v>
      </c>
      <c r="I42" s="12">
        <f t="shared" si="0"/>
        <v>0.28861750960109367</v>
      </c>
    </row>
    <row r="43" spans="7:9" ht="15">
      <c r="G43" s="6">
        <v>0.38</v>
      </c>
      <c r="H43" s="9">
        <f t="shared" si="1"/>
        <v>0.6480272924241628</v>
      </c>
      <c r="I43" s="12">
        <f t="shared" si="0"/>
        <v>0.2960545848483256</v>
      </c>
    </row>
    <row r="44" spans="7:9" ht="15">
      <c r="G44" s="6">
        <v>0.39</v>
      </c>
      <c r="H44" s="9">
        <f t="shared" si="1"/>
        <v>0.6517317265359824</v>
      </c>
      <c r="I44" s="12">
        <f t="shared" si="0"/>
        <v>0.3034634530719649</v>
      </c>
    </row>
    <row r="45" spans="7:9" ht="15">
      <c r="G45" s="6">
        <v>0.4</v>
      </c>
      <c r="H45" s="9">
        <f t="shared" si="1"/>
        <v>0.6554217416103243</v>
      </c>
      <c r="I45" s="12">
        <f t="shared" si="0"/>
        <v>0.3108434832206486</v>
      </c>
    </row>
    <row r="46" spans="7:9" ht="15">
      <c r="G46" s="6">
        <v>0.41</v>
      </c>
      <c r="H46" s="9">
        <f t="shared" si="1"/>
        <v>0.6590970262276774</v>
      </c>
      <c r="I46" s="12">
        <f t="shared" si="0"/>
        <v>0.3181940524553548</v>
      </c>
    </row>
    <row r="47" spans="7:9" ht="15">
      <c r="G47" s="6">
        <v>0.42</v>
      </c>
      <c r="H47" s="9">
        <f t="shared" si="1"/>
        <v>0.6627572731517505</v>
      </c>
      <c r="I47" s="12">
        <f t="shared" si="0"/>
        <v>0.32551454630350096</v>
      </c>
    </row>
    <row r="48" spans="7:9" ht="15">
      <c r="G48" s="6">
        <v>0.43</v>
      </c>
      <c r="H48" s="9">
        <f t="shared" si="1"/>
        <v>0.6664021794045424</v>
      </c>
      <c r="I48" s="12">
        <f t="shared" si="0"/>
        <v>0.33280435880908477</v>
      </c>
    </row>
    <row r="49" spans="7:9" ht="15">
      <c r="G49" s="6">
        <v>0.44</v>
      </c>
      <c r="H49" s="9">
        <f t="shared" si="1"/>
        <v>0.6700314463394064</v>
      </c>
      <c r="I49" s="12">
        <f t="shared" si="0"/>
        <v>0.34006289267881273</v>
      </c>
    </row>
    <row r="50" spans="7:9" ht="15">
      <c r="G50" s="6">
        <v>0.45</v>
      </c>
      <c r="H50" s="9">
        <f t="shared" si="1"/>
        <v>0.67364477971208</v>
      </c>
      <c r="I50" s="12">
        <f t="shared" si="0"/>
        <v>0.34728955942416007</v>
      </c>
    </row>
    <row r="51" spans="7:9" ht="15">
      <c r="G51" s="6">
        <v>0.46</v>
      </c>
      <c r="H51" s="9">
        <f t="shared" si="1"/>
        <v>0.6772418897496523</v>
      </c>
      <c r="I51" s="12">
        <f t="shared" si="0"/>
        <v>0.35448377949930454</v>
      </c>
    </row>
    <row r="52" spans="7:9" ht="15">
      <c r="G52" s="6">
        <v>0.47</v>
      </c>
      <c r="H52" s="9">
        <f t="shared" si="1"/>
        <v>0.6808224912174442</v>
      </c>
      <c r="I52" s="12">
        <f t="shared" si="0"/>
        <v>0.3616449824348884</v>
      </c>
    </row>
    <row r="53" spans="7:9" ht="15">
      <c r="G53" s="6">
        <v>0.48</v>
      </c>
      <c r="H53" s="9">
        <f t="shared" si="1"/>
        <v>0.6843863034837774</v>
      </c>
      <c r="I53" s="12">
        <f t="shared" si="0"/>
        <v>0.36877260696755476</v>
      </c>
    </row>
    <row r="54" spans="7:9" ht="15">
      <c r="G54" s="6">
        <v>0.49</v>
      </c>
      <c r="H54" s="9">
        <f t="shared" si="1"/>
        <v>0.6879330505826095</v>
      </c>
      <c r="I54" s="12">
        <f t="shared" si="0"/>
        <v>0.3758661011652189</v>
      </c>
    </row>
    <row r="55" spans="7:9" ht="15">
      <c r="G55" s="6">
        <v>0.5</v>
      </c>
      <c r="H55" s="9">
        <f t="shared" si="1"/>
        <v>0.6914624612740131</v>
      </c>
      <c r="I55" s="12">
        <f t="shared" si="0"/>
        <v>0.38292492254802624</v>
      </c>
    </row>
    <row r="56" spans="7:9" ht="15">
      <c r="G56" s="6">
        <v>0.51</v>
      </c>
      <c r="H56" s="9">
        <f t="shared" si="1"/>
        <v>0.6949742691024806</v>
      </c>
      <c r="I56" s="12">
        <f t="shared" si="0"/>
        <v>0.3899485382049612</v>
      </c>
    </row>
    <row r="57" spans="7:9" ht="15">
      <c r="G57" s="6">
        <v>0.52</v>
      </c>
      <c r="H57" s="9">
        <f t="shared" si="1"/>
        <v>0.6984682124530338</v>
      </c>
      <c r="I57" s="12">
        <f t="shared" si="0"/>
        <v>0.3969364249060676</v>
      </c>
    </row>
    <row r="58" spans="7:9" ht="15">
      <c r="G58" s="6">
        <v>0.53</v>
      </c>
      <c r="H58" s="9">
        <f t="shared" si="1"/>
        <v>0.7019440346051236</v>
      </c>
      <c r="I58" s="12">
        <f t="shared" si="0"/>
        <v>0.4038880692102471</v>
      </c>
    </row>
    <row r="59" spans="7:9" ht="15">
      <c r="G59" s="6">
        <v>0.54</v>
      </c>
      <c r="H59" s="9">
        <f t="shared" si="1"/>
        <v>0.705401483784302</v>
      </c>
      <c r="I59" s="12">
        <f t="shared" si="0"/>
        <v>0.410802967568604</v>
      </c>
    </row>
    <row r="60" spans="7:9" ht="15">
      <c r="G60" s="6">
        <v>0.55</v>
      </c>
      <c r="H60" s="9">
        <f t="shared" si="1"/>
        <v>0.7088403132116536</v>
      </c>
      <c r="I60" s="12">
        <f t="shared" si="0"/>
        <v>0.4176806264233073</v>
      </c>
    </row>
    <row r="61" spans="7:9" ht="15">
      <c r="G61" s="6">
        <v>0.56</v>
      </c>
      <c r="H61" s="9">
        <f t="shared" si="1"/>
        <v>0.712260281150973</v>
      </c>
      <c r="I61" s="12">
        <f t="shared" si="0"/>
        <v>0.4245205623019459</v>
      </c>
    </row>
    <row r="62" spans="7:9" ht="15">
      <c r="G62" s="6">
        <v>0.57</v>
      </c>
      <c r="H62" s="9">
        <f t="shared" si="1"/>
        <v>0.7156611509536759</v>
      </c>
      <c r="I62" s="12">
        <f t="shared" si="0"/>
        <v>0.43132230190735177</v>
      </c>
    </row>
    <row r="63" spans="7:9" ht="15">
      <c r="G63" s="6">
        <v>0.58</v>
      </c>
      <c r="H63" s="9">
        <f t="shared" si="1"/>
        <v>0.7190426911014357</v>
      </c>
      <c r="I63" s="12">
        <f t="shared" si="0"/>
        <v>0.4380853822028714</v>
      </c>
    </row>
    <row r="64" spans="7:9" ht="15">
      <c r="G64" s="6">
        <v>0.59</v>
      </c>
      <c r="H64" s="9">
        <f t="shared" si="1"/>
        <v>0.7224046752465351</v>
      </c>
      <c r="I64" s="12">
        <f t="shared" si="0"/>
        <v>0.44480935049307013</v>
      </c>
    </row>
    <row r="65" spans="7:9" ht="15">
      <c r="G65" s="6">
        <v>0.6</v>
      </c>
      <c r="H65" s="9">
        <f t="shared" si="1"/>
        <v>0.7257468822499265</v>
      </c>
      <c r="I65" s="12">
        <f t="shared" si="0"/>
        <v>0.4514937644998529</v>
      </c>
    </row>
    <row r="66" spans="7:9" ht="15">
      <c r="G66" s="6">
        <v>0.61</v>
      </c>
      <c r="H66" s="9">
        <f t="shared" si="1"/>
        <v>0.7290690962169943</v>
      </c>
      <c r="I66" s="12">
        <f t="shared" si="0"/>
        <v>0.4581381924339887</v>
      </c>
    </row>
    <row r="67" spans="7:9" ht="15">
      <c r="G67" s="6">
        <v>0.62</v>
      </c>
      <c r="H67" s="9">
        <f t="shared" si="1"/>
        <v>0.732371106531017</v>
      </c>
      <c r="I67" s="12">
        <f t="shared" si="0"/>
        <v>0.464742213062034</v>
      </c>
    </row>
    <row r="68" spans="7:9" ht="15">
      <c r="G68" s="6">
        <v>0.63</v>
      </c>
      <c r="H68" s="9">
        <f t="shared" si="1"/>
        <v>0.7356527078843225</v>
      </c>
      <c r="I68" s="12">
        <f t="shared" si="0"/>
        <v>0.47130541576864493</v>
      </c>
    </row>
    <row r="69" spans="7:9" ht="15">
      <c r="G69" s="6">
        <v>0.64</v>
      </c>
      <c r="H69" s="9">
        <f t="shared" si="1"/>
        <v>0.7389137003071384</v>
      </c>
      <c r="I69" s="12">
        <f aca="true" t="shared" si="2" ref="I69:I132">1-((1-H69)*2)</f>
        <v>0.47782740061427686</v>
      </c>
    </row>
    <row r="70" spans="7:9" ht="15">
      <c r="G70" s="6">
        <v>0.65</v>
      </c>
      <c r="H70" s="9">
        <f t="shared" si="1"/>
        <v>0.7421538891941353</v>
      </c>
      <c r="I70" s="12">
        <f t="shared" si="2"/>
        <v>0.48430777838827055</v>
      </c>
    </row>
    <row r="71" spans="7:9" ht="15">
      <c r="G71" s="6">
        <v>0.66</v>
      </c>
      <c r="H71" s="9">
        <f aca="true" t="shared" si="3" ref="H71:H135">NORMSDIST(G71)</f>
        <v>0.745373085328664</v>
      </c>
      <c r="I71" s="12">
        <f t="shared" si="2"/>
        <v>0.49074617065732795</v>
      </c>
    </row>
    <row r="72" spans="7:9" ht="15">
      <c r="G72" s="6">
        <v>0.67</v>
      </c>
      <c r="H72" s="9">
        <f t="shared" si="3"/>
        <v>0.7485711049046899</v>
      </c>
      <c r="I72" s="12">
        <f t="shared" si="2"/>
        <v>0.49714220980937984</v>
      </c>
    </row>
    <row r="73" spans="7:9" ht="15">
      <c r="G73" s="6">
        <v>0.68</v>
      </c>
      <c r="H73" s="9">
        <f t="shared" si="3"/>
        <v>0.7517477695464295</v>
      </c>
      <c r="I73" s="12">
        <f t="shared" si="2"/>
        <v>0.503495539092859</v>
      </c>
    </row>
    <row r="74" spans="7:9" ht="15">
      <c r="G74" s="6">
        <v>0.69</v>
      </c>
      <c r="H74" s="9">
        <f t="shared" si="3"/>
        <v>0.7549029063256906</v>
      </c>
      <c r="I74" s="12">
        <f t="shared" si="2"/>
        <v>0.5098058126513811</v>
      </c>
    </row>
    <row r="75" spans="7:9" ht="15">
      <c r="G75" s="6">
        <v>0.7</v>
      </c>
      <c r="H75" s="9">
        <f t="shared" si="3"/>
        <v>0.758036347776927</v>
      </c>
      <c r="I75" s="12">
        <f t="shared" si="2"/>
        <v>0.5160726955538539</v>
      </c>
    </row>
    <row r="76" spans="7:9" ht="15">
      <c r="G76" s="6">
        <v>0.71</v>
      </c>
      <c r="H76" s="9">
        <f t="shared" si="3"/>
        <v>0.7611479319100133</v>
      </c>
      <c r="I76" s="12">
        <f t="shared" si="2"/>
        <v>0.5222958638200266</v>
      </c>
    </row>
    <row r="77" spans="7:9" ht="15">
      <c r="G77" s="6">
        <v>0.72</v>
      </c>
      <c r="H77" s="9">
        <f t="shared" si="3"/>
        <v>0.7642375022207488</v>
      </c>
      <c r="I77" s="12">
        <f t="shared" si="2"/>
        <v>0.5284750044414976</v>
      </c>
    </row>
    <row r="78" spans="7:9" ht="15">
      <c r="G78" s="6">
        <v>0.73</v>
      </c>
      <c r="H78" s="9">
        <f t="shared" si="3"/>
        <v>0.7673049076991025</v>
      </c>
      <c r="I78" s="12">
        <f t="shared" si="2"/>
        <v>0.5346098153982051</v>
      </c>
    </row>
    <row r="79" spans="7:9" ht="15">
      <c r="G79" s="6">
        <v>0.74</v>
      </c>
      <c r="H79" s="9">
        <f t="shared" si="3"/>
        <v>0.7703500028352094</v>
      </c>
      <c r="I79" s="12">
        <f t="shared" si="2"/>
        <v>0.5407000056704188</v>
      </c>
    </row>
    <row r="80" spans="7:9" ht="15">
      <c r="G80" s="6">
        <v>0.75</v>
      </c>
      <c r="H80" s="9">
        <f t="shared" si="3"/>
        <v>0.7733726476231317</v>
      </c>
      <c r="I80" s="12">
        <f t="shared" si="2"/>
        <v>0.5467452952462635</v>
      </c>
    </row>
    <row r="81" spans="7:9" ht="15">
      <c r="G81" s="6">
        <v>0.76</v>
      </c>
      <c r="H81" s="9">
        <f t="shared" si="3"/>
        <v>0.7763727075624006</v>
      </c>
      <c r="I81" s="12">
        <f t="shared" si="2"/>
        <v>0.5527454151248012</v>
      </c>
    </row>
    <row r="82" spans="7:9" ht="15">
      <c r="G82" s="6">
        <v>0.77</v>
      </c>
      <c r="H82" s="9">
        <f t="shared" si="3"/>
        <v>0.7793500536573504</v>
      </c>
      <c r="I82" s="12">
        <f t="shared" si="2"/>
        <v>0.5587001073147009</v>
      </c>
    </row>
    <row r="83" spans="7:9" ht="15">
      <c r="G83" s="6">
        <v>0.78</v>
      </c>
      <c r="H83" s="9">
        <f t="shared" si="3"/>
        <v>0.7823045624142669</v>
      </c>
      <c r="I83" s="12">
        <f t="shared" si="2"/>
        <v>0.5646091248285339</v>
      </c>
    </row>
    <row r="84" spans="7:9" ht="15">
      <c r="G84" s="6">
        <v>0.79</v>
      </c>
      <c r="H84" s="9">
        <f t="shared" si="3"/>
        <v>0.7852361158363629</v>
      </c>
      <c r="I84" s="12">
        <f t="shared" si="2"/>
        <v>0.5704722316727258</v>
      </c>
    </row>
    <row r="85" spans="7:9" ht="15">
      <c r="G85" s="6">
        <v>0.8</v>
      </c>
      <c r="H85" s="9">
        <f t="shared" si="3"/>
        <v>0.7881446014166034</v>
      </c>
      <c r="I85" s="12">
        <f t="shared" si="2"/>
        <v>0.5762892028332067</v>
      </c>
    </row>
    <row r="86" spans="7:9" ht="15">
      <c r="G86" s="6">
        <v>0.81</v>
      </c>
      <c r="H86" s="9">
        <f t="shared" si="3"/>
        <v>0.7910299121283983</v>
      </c>
      <c r="I86" s="12">
        <f t="shared" si="2"/>
        <v>0.5820598242567967</v>
      </c>
    </row>
    <row r="87" spans="7:9" ht="15">
      <c r="G87" s="6">
        <v>0.82</v>
      </c>
      <c r="H87" s="9">
        <f t="shared" si="3"/>
        <v>0.7938919464141869</v>
      </c>
      <c r="I87" s="12">
        <f t="shared" si="2"/>
        <v>0.5877838928283738</v>
      </c>
    </row>
    <row r="88" spans="7:9" ht="15">
      <c r="G88" s="6">
        <v>0.83</v>
      </c>
      <c r="H88" s="9">
        <f t="shared" si="3"/>
        <v>0.7967306081719315</v>
      </c>
      <c r="I88" s="12">
        <f t="shared" si="2"/>
        <v>0.5934612163438631</v>
      </c>
    </row>
    <row r="89" spans="7:9" ht="15">
      <c r="G89" s="6">
        <v>0.84</v>
      </c>
      <c r="H89" s="9">
        <f t="shared" si="3"/>
        <v>0.7995458067395503</v>
      </c>
      <c r="I89" s="12">
        <f t="shared" si="2"/>
        <v>0.5990916134791007</v>
      </c>
    </row>
    <row r="90" spans="7:9" ht="15">
      <c r="G90" s="6">
        <v>0.85</v>
      </c>
      <c r="H90" s="9">
        <f t="shared" si="3"/>
        <v>0.8023374568773076</v>
      </c>
      <c r="I90" s="12">
        <f t="shared" si="2"/>
        <v>0.6046749137546152</v>
      </c>
    </row>
    <row r="91" spans="7:9" ht="15">
      <c r="G91" s="6">
        <v>0.86</v>
      </c>
      <c r="H91" s="9">
        <f t="shared" si="3"/>
        <v>0.8051054787481917</v>
      </c>
      <c r="I91" s="12">
        <f t="shared" si="2"/>
        <v>0.6102109574963834</v>
      </c>
    </row>
    <row r="92" spans="7:9" ht="15">
      <c r="G92" s="6">
        <v>0.87</v>
      </c>
      <c r="H92" s="9">
        <f t="shared" si="3"/>
        <v>0.8078497978963037</v>
      </c>
      <c r="I92" s="12">
        <f t="shared" si="2"/>
        <v>0.6156995957926075</v>
      </c>
    </row>
    <row r="93" spans="7:9" ht="15">
      <c r="G93" s="6">
        <v>0.88</v>
      </c>
      <c r="H93" s="9">
        <f t="shared" si="3"/>
        <v>0.8105703452232879</v>
      </c>
      <c r="I93" s="12">
        <f t="shared" si="2"/>
        <v>0.6211406904465757</v>
      </c>
    </row>
    <row r="94" spans="7:9" ht="15">
      <c r="G94" s="6">
        <v>0.89</v>
      </c>
      <c r="H94" s="9">
        <f t="shared" si="3"/>
        <v>0.8132670569628274</v>
      </c>
      <c r="I94" s="12">
        <f t="shared" si="2"/>
        <v>0.6265341139256548</v>
      </c>
    </row>
    <row r="95" spans="7:9" ht="15">
      <c r="G95" s="6">
        <v>0.9</v>
      </c>
      <c r="H95" s="9">
        <f t="shared" si="3"/>
        <v>0.8159398746532405</v>
      </c>
      <c r="I95" s="12">
        <f t="shared" si="2"/>
        <v>0.6318797493064809</v>
      </c>
    </row>
    <row r="96" spans="7:9" ht="15">
      <c r="G96" s="6">
        <v>0.91</v>
      </c>
      <c r="H96" s="9">
        <f t="shared" si="3"/>
        <v>0.8185887451082028</v>
      </c>
      <c r="I96" s="12">
        <f t="shared" si="2"/>
        <v>0.6371774902164056</v>
      </c>
    </row>
    <row r="97" spans="7:9" ht="15">
      <c r="G97" s="6">
        <v>0.92</v>
      </c>
      <c r="H97" s="9">
        <f t="shared" si="3"/>
        <v>0.8212136203856283</v>
      </c>
      <c r="I97" s="12">
        <f t="shared" si="2"/>
        <v>0.6424272407712566</v>
      </c>
    </row>
    <row r="98" spans="7:9" ht="15">
      <c r="G98" s="6">
        <v>0.93</v>
      </c>
      <c r="H98" s="9">
        <f t="shared" si="3"/>
        <v>0.8238144577547422</v>
      </c>
      <c r="I98" s="12">
        <f t="shared" si="2"/>
        <v>0.6476289155094843</v>
      </c>
    </row>
    <row r="99" spans="7:9" ht="15">
      <c r="G99" s="6">
        <v>0.94</v>
      </c>
      <c r="H99" s="9">
        <f t="shared" si="3"/>
        <v>0.8263912196613754</v>
      </c>
      <c r="I99" s="12">
        <f t="shared" si="2"/>
        <v>0.6527824393227508</v>
      </c>
    </row>
    <row r="100" spans="7:9" ht="15">
      <c r="G100" s="6">
        <v>0.95</v>
      </c>
      <c r="H100" s="9">
        <f t="shared" si="3"/>
        <v>0.8289438736915181</v>
      </c>
      <c r="I100" s="12">
        <f t="shared" si="2"/>
        <v>0.6578877473830362</v>
      </c>
    </row>
    <row r="101" spans="7:9" ht="15">
      <c r="G101" s="6">
        <v>0.96</v>
      </c>
      <c r="H101" s="9">
        <f t="shared" si="3"/>
        <v>0.8314723925331622</v>
      </c>
      <c r="I101" s="12">
        <f t="shared" si="2"/>
        <v>0.6629447850663244</v>
      </c>
    </row>
    <row r="102" spans="7:9" ht="15">
      <c r="G102" s="6">
        <v>0.97</v>
      </c>
      <c r="H102" s="9">
        <f t="shared" si="3"/>
        <v>0.8339767539364704</v>
      </c>
      <c r="I102" s="12">
        <f t="shared" si="2"/>
        <v>0.6679535078729408</v>
      </c>
    </row>
    <row r="103" spans="7:9" ht="15">
      <c r="G103" s="6">
        <v>0.98</v>
      </c>
      <c r="H103" s="9">
        <f t="shared" si="3"/>
        <v>0.8364569406723077</v>
      </c>
      <c r="I103" s="12">
        <f t="shared" si="2"/>
        <v>0.6729138813446154</v>
      </c>
    </row>
    <row r="104" spans="7:9" ht="15">
      <c r="G104" s="6">
        <v>0.99</v>
      </c>
      <c r="H104" s="9">
        <f t="shared" si="3"/>
        <v>0.8389129404891691</v>
      </c>
      <c r="I104" s="12">
        <f t="shared" si="2"/>
        <v>0.6778258809783382</v>
      </c>
    </row>
    <row r="105" spans="7:9" ht="15">
      <c r="G105" s="6">
        <v>1</v>
      </c>
      <c r="H105" s="9">
        <f t="shared" si="3"/>
        <v>0.841344746068543</v>
      </c>
      <c r="I105" s="12">
        <f t="shared" si="2"/>
        <v>0.6826894921370861</v>
      </c>
    </row>
    <row r="106" spans="7:9" ht="15">
      <c r="G106" s="6">
        <v>1.01</v>
      </c>
      <c r="H106" s="9">
        <f t="shared" si="3"/>
        <v>0.8437523549787455</v>
      </c>
      <c r="I106" s="12">
        <f t="shared" si="2"/>
        <v>0.6875047099574909</v>
      </c>
    </row>
    <row r="107" spans="7:9" ht="15">
      <c r="G107" s="6">
        <v>1.02</v>
      </c>
      <c r="H107" s="9">
        <f t="shared" si="3"/>
        <v>0.8461357696272651</v>
      </c>
      <c r="I107" s="12">
        <f t="shared" si="2"/>
        <v>0.6922715392545302</v>
      </c>
    </row>
    <row r="108" spans="7:9" ht="15">
      <c r="G108" s="6">
        <v>1.03</v>
      </c>
      <c r="H108" s="9">
        <f t="shared" si="3"/>
        <v>0.8484949972116563</v>
      </c>
      <c r="I108" s="12">
        <f t="shared" si="2"/>
        <v>0.6969899944233127</v>
      </c>
    </row>
    <row r="109" spans="7:9" ht="15">
      <c r="G109" s="6">
        <v>1.04</v>
      </c>
      <c r="H109" s="9">
        <f t="shared" si="3"/>
        <v>0.8508300496690187</v>
      </c>
      <c r="I109" s="12">
        <f t="shared" si="2"/>
        <v>0.7016600993380373</v>
      </c>
    </row>
    <row r="110" spans="7:9" ht="15">
      <c r="G110" s="6">
        <v>1.05</v>
      </c>
      <c r="H110" s="9">
        <f t="shared" si="3"/>
        <v>0.8531409436241041</v>
      </c>
      <c r="I110" s="12">
        <f t="shared" si="2"/>
        <v>0.7062818872482082</v>
      </c>
    </row>
    <row r="111" spans="7:9" ht="15">
      <c r="G111" s="6">
        <v>1.06</v>
      </c>
      <c r="H111" s="9">
        <f t="shared" si="3"/>
        <v>0.8554277003360904</v>
      </c>
      <c r="I111" s="12">
        <f t="shared" si="2"/>
        <v>0.7108554006721808</v>
      </c>
    </row>
    <row r="112" spans="7:9" ht="15">
      <c r="G112" s="6">
        <v>1.07</v>
      </c>
      <c r="H112" s="9">
        <f t="shared" si="3"/>
        <v>0.8576903456440608</v>
      </c>
      <c r="I112" s="12">
        <f t="shared" si="2"/>
        <v>0.7153806912881215</v>
      </c>
    </row>
    <row r="113" spans="7:9" ht="15">
      <c r="G113" s="6">
        <v>1.08</v>
      </c>
      <c r="H113" s="9">
        <f t="shared" si="3"/>
        <v>0.8599289099112309</v>
      </c>
      <c r="I113" s="12">
        <f t="shared" si="2"/>
        <v>0.7198578198224619</v>
      </c>
    </row>
    <row r="114" spans="7:9" ht="15">
      <c r="G114" s="6">
        <v>1.09</v>
      </c>
      <c r="H114" s="9">
        <f t="shared" si="3"/>
        <v>0.8621434279679645</v>
      </c>
      <c r="I114" s="12">
        <f t="shared" si="2"/>
        <v>0.724286855935929</v>
      </c>
    </row>
    <row r="115" spans="7:9" ht="15">
      <c r="G115" s="6">
        <v>1.1</v>
      </c>
      <c r="H115" s="9">
        <f t="shared" si="3"/>
        <v>0.8643339390536173</v>
      </c>
      <c r="I115" s="12">
        <f t="shared" si="2"/>
        <v>0.7286678781072347</v>
      </c>
    </row>
    <row r="116" spans="7:9" ht="15">
      <c r="G116" s="6">
        <v>1.11</v>
      </c>
      <c r="H116" s="9">
        <f t="shared" si="3"/>
        <v>0.8665004867572528</v>
      </c>
      <c r="I116" s="12">
        <f t="shared" si="2"/>
        <v>0.7330009735145055</v>
      </c>
    </row>
    <row r="117" spans="7:9" ht="15">
      <c r="G117" s="6">
        <v>1.12</v>
      </c>
      <c r="H117" s="9">
        <f t="shared" si="3"/>
        <v>0.8686431189572693</v>
      </c>
      <c r="I117" s="12">
        <f t="shared" si="2"/>
        <v>0.7372862379145386</v>
      </c>
    </row>
    <row r="118" spans="7:9" ht="15">
      <c r="G118" s="6">
        <v>1.13</v>
      </c>
      <c r="H118" s="9">
        <f t="shared" si="3"/>
        <v>0.8707618877599822</v>
      </c>
      <c r="I118" s="12">
        <f t="shared" si="2"/>
        <v>0.7415237755199644</v>
      </c>
    </row>
    <row r="119" spans="7:9" ht="15">
      <c r="G119" s="6">
        <v>1.14</v>
      </c>
      <c r="H119" s="9">
        <f t="shared" si="3"/>
        <v>0.8728568494372018</v>
      </c>
      <c r="I119" s="12">
        <f t="shared" si="2"/>
        <v>0.7457136988744035</v>
      </c>
    </row>
    <row r="120" spans="7:9" ht="15">
      <c r="G120" s="6">
        <v>1.15</v>
      </c>
      <c r="H120" s="9">
        <f t="shared" si="3"/>
        <v>0.8749280643628498</v>
      </c>
      <c r="I120" s="12">
        <f t="shared" si="2"/>
        <v>0.7498561287256995</v>
      </c>
    </row>
    <row r="121" spans="7:9" ht="15">
      <c r="G121" s="6">
        <v>1.16</v>
      </c>
      <c r="H121" s="9">
        <f t="shared" si="3"/>
        <v>0.8769755969486566</v>
      </c>
      <c r="I121" s="12">
        <f t="shared" si="2"/>
        <v>0.7539511938973131</v>
      </c>
    </row>
    <row r="122" spans="7:9" ht="15">
      <c r="G122" s="6">
        <v>1.17</v>
      </c>
      <c r="H122" s="9">
        <f t="shared" si="3"/>
        <v>0.8789995155789818</v>
      </c>
      <c r="I122" s="12">
        <f t="shared" si="2"/>
        <v>0.7579990311579636</v>
      </c>
    </row>
    <row r="123" spans="7:9" ht="15">
      <c r="G123" s="6">
        <v>1.18</v>
      </c>
      <c r="H123" s="9">
        <f t="shared" si="3"/>
        <v>0.8809998925447993</v>
      </c>
      <c r="I123" s="12">
        <f t="shared" si="2"/>
        <v>0.7619997850895985</v>
      </c>
    </row>
    <row r="124" spans="7:9" ht="15">
      <c r="G124" s="6">
        <v>1.19</v>
      </c>
      <c r="H124" s="9">
        <f t="shared" si="3"/>
        <v>0.8829768039768914</v>
      </c>
      <c r="I124" s="12">
        <f t="shared" si="2"/>
        <v>0.7659536079537828</v>
      </c>
    </row>
    <row r="125" spans="7:9" ht="15">
      <c r="G125" s="6">
        <v>1.2</v>
      </c>
      <c r="H125" s="9">
        <f t="shared" si="3"/>
        <v>0.8849303297782918</v>
      </c>
      <c r="I125" s="12">
        <f t="shared" si="2"/>
        <v>0.7698606595565836</v>
      </c>
    </row>
    <row r="126" spans="7:9" ht="15">
      <c r="G126" s="6">
        <v>1.21</v>
      </c>
      <c r="H126" s="9">
        <f t="shared" si="3"/>
        <v>0.8868605535560228</v>
      </c>
      <c r="I126" s="12">
        <f t="shared" si="2"/>
        <v>0.7737211071120456</v>
      </c>
    </row>
    <row r="127" spans="7:9" ht="15">
      <c r="G127" s="6">
        <v>1.22</v>
      </c>
      <c r="H127" s="9">
        <f t="shared" si="3"/>
        <v>0.8887675625521654</v>
      </c>
      <c r="I127" s="12">
        <f t="shared" si="2"/>
        <v>0.7775351251043308</v>
      </c>
    </row>
    <row r="128" spans="7:9" ht="15">
      <c r="G128" s="6">
        <v>1.23</v>
      </c>
      <c r="H128" s="9">
        <f t="shared" si="3"/>
        <v>0.8906514475743081</v>
      </c>
      <c r="I128" s="12">
        <f t="shared" si="2"/>
        <v>0.7813028951486163</v>
      </c>
    </row>
    <row r="129" spans="7:9" ht="15">
      <c r="G129" s="6">
        <v>1.24</v>
      </c>
      <c r="H129" s="9">
        <f t="shared" si="3"/>
        <v>0.8925123029254131</v>
      </c>
      <c r="I129" s="12">
        <f t="shared" si="2"/>
        <v>0.7850246058508261</v>
      </c>
    </row>
    <row r="130" spans="7:9" ht="15">
      <c r="G130" s="6">
        <v>1.25</v>
      </c>
      <c r="H130" s="9">
        <f t="shared" si="3"/>
        <v>0.8943502263331448</v>
      </c>
      <c r="I130" s="12">
        <f t="shared" si="2"/>
        <v>0.7887004526662895</v>
      </c>
    </row>
    <row r="131" spans="7:9" ht="15">
      <c r="G131" s="6">
        <v>1.26</v>
      </c>
      <c r="H131" s="9">
        <f t="shared" si="3"/>
        <v>0.8961653188786997</v>
      </c>
      <c r="I131" s="12">
        <f t="shared" si="2"/>
        <v>0.7923306377573993</v>
      </c>
    </row>
    <row r="132" spans="7:9" ht="15">
      <c r="G132" s="6">
        <v>1.27</v>
      </c>
      <c r="H132" s="9">
        <f t="shared" si="3"/>
        <v>0.8979576849251809</v>
      </c>
      <c r="I132" s="12">
        <f t="shared" si="2"/>
        <v>0.7959153698503618</v>
      </c>
    </row>
    <row r="133" spans="7:9" ht="15">
      <c r="G133" s="6">
        <v>1.28</v>
      </c>
      <c r="H133" s="9">
        <f t="shared" si="3"/>
        <v>0.8997274320455579</v>
      </c>
      <c r="I133" s="12">
        <f aca="true" t="shared" si="4" ref="I133:I196">1-((1-H133)*2)</f>
        <v>0.7994548640911159</v>
      </c>
    </row>
    <row r="134" spans="7:9" ht="15">
      <c r="G134" s="6">
        <v>1.29</v>
      </c>
      <c r="H134" s="9">
        <f t="shared" si="3"/>
        <v>0.9014746709502521</v>
      </c>
      <c r="I134" s="12">
        <f t="shared" si="4"/>
        <v>0.8029493419005043</v>
      </c>
    </row>
    <row r="135" spans="7:9" ht="15">
      <c r="G135" s="6">
        <v>1.3</v>
      </c>
      <c r="H135" s="9">
        <f t="shared" si="3"/>
        <v>0.9031995154143897</v>
      </c>
      <c r="I135" s="12">
        <f t="shared" si="4"/>
        <v>0.8063990308287794</v>
      </c>
    </row>
    <row r="136" spans="7:9" ht="15">
      <c r="G136" s="6">
        <v>1.31</v>
      </c>
      <c r="H136" s="9">
        <f aca="true" t="shared" si="5" ref="H136:H199">NORMSDIST(G136)</f>
        <v>0.904902082204761</v>
      </c>
      <c r="I136" s="12">
        <f t="shared" si="4"/>
        <v>0.809804164409522</v>
      </c>
    </row>
    <row r="137" spans="7:9" ht="15">
      <c r="G137" s="6">
        <v>1.32</v>
      </c>
      <c r="H137" s="9">
        <f t="shared" si="5"/>
        <v>0.9065824910065282</v>
      </c>
      <c r="I137" s="12">
        <f t="shared" si="4"/>
        <v>0.8131649820130564</v>
      </c>
    </row>
    <row r="138" spans="7:9" ht="15">
      <c r="G138" s="6">
        <v>1.33</v>
      </c>
      <c r="H138" s="9">
        <f t="shared" si="5"/>
        <v>0.9082408643497192</v>
      </c>
      <c r="I138" s="12">
        <f t="shared" si="4"/>
        <v>0.8164817286994384</v>
      </c>
    </row>
    <row r="139" spans="7:9" ht="15">
      <c r="G139" s="6">
        <v>1.34</v>
      </c>
      <c r="H139" s="9">
        <f t="shared" si="5"/>
        <v>0.9098773275355475</v>
      </c>
      <c r="I139" s="12">
        <f t="shared" si="4"/>
        <v>0.819754655071095</v>
      </c>
    </row>
    <row r="140" spans="7:9" ht="15">
      <c r="G140" s="6">
        <v>1.35</v>
      </c>
      <c r="H140" s="9">
        <f t="shared" si="5"/>
        <v>0.911492008562598</v>
      </c>
      <c r="I140" s="12">
        <f t="shared" si="4"/>
        <v>0.8229840171251961</v>
      </c>
    </row>
    <row r="141" spans="7:9" ht="15">
      <c r="G141" s="6">
        <v>1.36</v>
      </c>
      <c r="H141" s="9">
        <f t="shared" si="5"/>
        <v>0.913085038052915</v>
      </c>
      <c r="I141" s="12">
        <f t="shared" si="4"/>
        <v>0.8261700761058299</v>
      </c>
    </row>
    <row r="142" spans="7:9" ht="15">
      <c r="G142" s="6">
        <v>1.37</v>
      </c>
      <c r="H142" s="9">
        <f t="shared" si="5"/>
        <v>0.9146565491780331</v>
      </c>
      <c r="I142" s="12">
        <f t="shared" si="4"/>
        <v>0.8293130983560661</v>
      </c>
    </row>
    <row r="143" spans="7:9" ht="15">
      <c r="G143" s="6">
        <v>1.38</v>
      </c>
      <c r="H143" s="9">
        <f t="shared" si="5"/>
        <v>0.9162066775849858</v>
      </c>
      <c r="I143" s="12">
        <f t="shared" si="4"/>
        <v>0.8324133551699715</v>
      </c>
    </row>
    <row r="144" spans="7:9" ht="15">
      <c r="G144" s="6">
        <v>1.39</v>
      </c>
      <c r="H144" s="9">
        <f t="shared" si="5"/>
        <v>0.917735561322331</v>
      </c>
      <c r="I144" s="12">
        <f t="shared" si="4"/>
        <v>0.8354711226446621</v>
      </c>
    </row>
    <row r="145" spans="7:9" ht="15">
      <c r="G145" s="6">
        <v>1.4</v>
      </c>
      <c r="H145" s="9">
        <f t="shared" si="5"/>
        <v>0.9192433407662289</v>
      </c>
      <c r="I145" s="12">
        <f t="shared" si="4"/>
        <v>0.8384866815324579</v>
      </c>
    </row>
    <row r="146" spans="7:9" ht="15">
      <c r="G146" s="6">
        <v>1.41</v>
      </c>
      <c r="H146" s="9">
        <f t="shared" si="5"/>
        <v>0.9207301585466076</v>
      </c>
      <c r="I146" s="12">
        <f t="shared" si="4"/>
        <v>0.8414603170932151</v>
      </c>
    </row>
    <row r="147" spans="7:9" ht="15">
      <c r="G147" s="6">
        <v>1.42</v>
      </c>
      <c r="H147" s="9">
        <f t="shared" si="5"/>
        <v>0.9221961594734537</v>
      </c>
      <c r="I147" s="12">
        <f t="shared" si="4"/>
        <v>0.8443923189469074</v>
      </c>
    </row>
    <row r="148" spans="7:9" ht="15">
      <c r="G148" s="6">
        <v>1.43</v>
      </c>
      <c r="H148" s="9">
        <f t="shared" si="5"/>
        <v>0.9236414904632608</v>
      </c>
      <c r="I148" s="12">
        <f t="shared" si="4"/>
        <v>0.8472829809265217</v>
      </c>
    </row>
    <row r="149" spans="7:9" ht="15">
      <c r="G149" s="6">
        <v>1.44</v>
      </c>
      <c r="H149" s="9">
        <f t="shared" si="5"/>
        <v>0.925066300465673</v>
      </c>
      <c r="I149" s="12">
        <f t="shared" si="4"/>
        <v>0.8501326009313459</v>
      </c>
    </row>
    <row r="150" spans="7:9" ht="15">
      <c r="G150" s="6">
        <v>1.45</v>
      </c>
      <c r="H150" s="9">
        <f t="shared" si="5"/>
        <v>0.9264707403903516</v>
      </c>
      <c r="I150" s="12">
        <f t="shared" si="4"/>
        <v>0.8529414807807032</v>
      </c>
    </row>
    <row r="151" spans="7:9" ht="15">
      <c r="G151" s="6">
        <v>1.46</v>
      </c>
      <c r="H151" s="9">
        <f t="shared" si="5"/>
        <v>0.9278549630341062</v>
      </c>
      <c r="I151" s="12">
        <f t="shared" si="4"/>
        <v>0.8557099260682124</v>
      </c>
    </row>
    <row r="152" spans="7:9" ht="15">
      <c r="G152" s="6">
        <v>1.47</v>
      </c>
      <c r="H152" s="9">
        <f t="shared" si="5"/>
        <v>0.9292191230083144</v>
      </c>
      <c r="I152" s="12">
        <f t="shared" si="4"/>
        <v>0.8584382460166289</v>
      </c>
    </row>
    <row r="153" spans="7:9" ht="15">
      <c r="G153" s="6">
        <v>1.48</v>
      </c>
      <c r="H153" s="9">
        <f t="shared" si="5"/>
        <v>0.9305633766666683</v>
      </c>
      <c r="I153" s="12">
        <f t="shared" si="4"/>
        <v>0.8611267533333367</v>
      </c>
    </row>
    <row r="154" spans="7:9" ht="15">
      <c r="G154" s="6">
        <v>1.49</v>
      </c>
      <c r="H154" s="9">
        <f t="shared" si="5"/>
        <v>0.9318878820332746</v>
      </c>
      <c r="I154" s="12">
        <f t="shared" si="4"/>
        <v>0.8637757640665491</v>
      </c>
    </row>
    <row r="155" spans="7:9" ht="15">
      <c r="G155" s="6">
        <v>1.5</v>
      </c>
      <c r="H155" s="9">
        <f t="shared" si="5"/>
        <v>0.9331927987311419</v>
      </c>
      <c r="I155" s="12">
        <f t="shared" si="4"/>
        <v>0.8663855974622838</v>
      </c>
    </row>
    <row r="156" spans="7:9" ht="15">
      <c r="G156" s="6">
        <v>1.51</v>
      </c>
      <c r="H156" s="9">
        <f t="shared" si="5"/>
        <v>0.9344782879110836</v>
      </c>
      <c r="I156" s="12">
        <f t="shared" si="4"/>
        <v>0.8689565758221671</v>
      </c>
    </row>
    <row r="157" spans="7:9" ht="15">
      <c r="G157" s="6">
        <v>1.52</v>
      </c>
      <c r="H157" s="9">
        <f t="shared" si="5"/>
        <v>0.9357445121810642</v>
      </c>
      <c r="I157" s="12">
        <f t="shared" si="4"/>
        <v>0.8714890243621285</v>
      </c>
    </row>
    <row r="158" spans="7:9" ht="15">
      <c r="G158" s="6">
        <v>1.53</v>
      </c>
      <c r="H158" s="9">
        <f t="shared" si="5"/>
        <v>0.9369916355360216</v>
      </c>
      <c r="I158" s="12">
        <f t="shared" si="4"/>
        <v>0.8739832710720432</v>
      </c>
    </row>
    <row r="159" spans="7:9" ht="15">
      <c r="G159" s="6">
        <v>1.54</v>
      </c>
      <c r="H159" s="9">
        <f t="shared" si="5"/>
        <v>0.9382198232881881</v>
      </c>
      <c r="I159" s="12">
        <f t="shared" si="4"/>
        <v>0.8764396465763762</v>
      </c>
    </row>
    <row r="160" spans="7:9" ht="15">
      <c r="G160" s="6">
        <v>1.55</v>
      </c>
      <c r="H160" s="9">
        <f t="shared" si="5"/>
        <v>0.939429241997941</v>
      </c>
      <c r="I160" s="12">
        <f t="shared" si="4"/>
        <v>0.878858483995882</v>
      </c>
    </row>
    <row r="161" spans="7:9" ht="15">
      <c r="G161" s="6">
        <v>1.56</v>
      </c>
      <c r="H161" s="9">
        <f t="shared" si="5"/>
        <v>0.940620059405207</v>
      </c>
      <c r="I161" s="12">
        <f t="shared" si="4"/>
        <v>0.881240118810414</v>
      </c>
    </row>
    <row r="162" spans="7:9" ht="15">
      <c r="G162" s="6">
        <v>1.57</v>
      </c>
      <c r="H162" s="9">
        <f t="shared" si="5"/>
        <v>0.9417924443614469</v>
      </c>
      <c r="I162" s="12">
        <f t="shared" si="4"/>
        <v>0.8835848887228939</v>
      </c>
    </row>
    <row r="163" spans="7:9" ht="15">
      <c r="G163" s="6">
        <v>1.58</v>
      </c>
      <c r="H163" s="9">
        <f t="shared" si="5"/>
        <v>0.9429465667622459</v>
      </c>
      <c r="I163" s="12">
        <f t="shared" si="4"/>
        <v>0.8858931335244917</v>
      </c>
    </row>
    <row r="164" spans="7:9" ht="15">
      <c r="G164" s="6">
        <v>1.59</v>
      </c>
      <c r="H164" s="9">
        <f t="shared" si="5"/>
        <v>0.9440825974805306</v>
      </c>
      <c r="I164" s="12">
        <f t="shared" si="4"/>
        <v>0.8881651949610612</v>
      </c>
    </row>
    <row r="165" spans="7:9" ht="15">
      <c r="G165" s="6">
        <v>1.6</v>
      </c>
      <c r="H165" s="9">
        <f t="shared" si="5"/>
        <v>0.945200708300442</v>
      </c>
      <c r="I165" s="12">
        <f t="shared" si="4"/>
        <v>0.890401416600884</v>
      </c>
    </row>
    <row r="166" spans="7:9" ht="15">
      <c r="G166" s="6">
        <v>1.61</v>
      </c>
      <c r="H166" s="9">
        <f t="shared" si="5"/>
        <v>0.9463010718518803</v>
      </c>
      <c r="I166" s="12">
        <f t="shared" si="4"/>
        <v>0.8926021437037606</v>
      </c>
    </row>
    <row r="167" spans="7:9" ht="15">
      <c r="G167" s="6">
        <v>1.62</v>
      </c>
      <c r="H167" s="9">
        <f t="shared" si="5"/>
        <v>0.9473838615457479</v>
      </c>
      <c r="I167" s="12">
        <f t="shared" si="4"/>
        <v>0.8947677230914959</v>
      </c>
    </row>
    <row r="168" spans="7:9" ht="15">
      <c r="G168" s="6">
        <v>1.63</v>
      </c>
      <c r="H168" s="9">
        <f t="shared" si="5"/>
        <v>0.9484492515099107</v>
      </c>
      <c r="I168" s="12">
        <f t="shared" si="4"/>
        <v>0.8968985030198213</v>
      </c>
    </row>
    <row r="169" spans="7:9" ht="15">
      <c r="G169" s="6">
        <v>1.64</v>
      </c>
      <c r="H169" s="9">
        <f t="shared" si="5"/>
        <v>0.9494974165258963</v>
      </c>
      <c r="I169" s="12">
        <f t="shared" si="4"/>
        <v>0.8989948330517925</v>
      </c>
    </row>
    <row r="170" spans="7:9" ht="15">
      <c r="G170" s="6">
        <v>1.65</v>
      </c>
      <c r="H170" s="9">
        <f t="shared" si="5"/>
        <v>0.9505285319663519</v>
      </c>
      <c r="I170" s="12">
        <f t="shared" si="4"/>
        <v>0.9010570639327038</v>
      </c>
    </row>
    <row r="171" spans="7:9" ht="15">
      <c r="G171" s="6">
        <v>1.66</v>
      </c>
      <c r="H171" s="9">
        <f t="shared" si="5"/>
        <v>0.9515427737332771</v>
      </c>
      <c r="I171" s="12">
        <f t="shared" si="4"/>
        <v>0.9030855474665542</v>
      </c>
    </row>
    <row r="172" spans="7:9" ht="15">
      <c r="G172" s="6">
        <v>1.67</v>
      </c>
      <c r="H172" s="9">
        <f t="shared" si="5"/>
        <v>0.9525403181970526</v>
      </c>
      <c r="I172" s="12">
        <f t="shared" si="4"/>
        <v>0.9050806363941053</v>
      </c>
    </row>
    <row r="173" spans="7:9" ht="15">
      <c r="G173" s="6">
        <v>1.68</v>
      </c>
      <c r="H173" s="9">
        <f t="shared" si="5"/>
        <v>0.9535213421362799</v>
      </c>
      <c r="I173" s="12">
        <f t="shared" si="4"/>
        <v>0.9070426842725599</v>
      </c>
    </row>
    <row r="174" spans="7:9" ht="15">
      <c r="G174" s="6">
        <v>1.69</v>
      </c>
      <c r="H174" s="9">
        <f t="shared" si="5"/>
        <v>0.9544860226784502</v>
      </c>
      <c r="I174" s="12">
        <f t="shared" si="4"/>
        <v>0.9089720453569003</v>
      </c>
    </row>
    <row r="175" spans="7:9" ht="15">
      <c r="G175" s="6">
        <v>1.7</v>
      </c>
      <c r="H175" s="9">
        <f t="shared" si="5"/>
        <v>0.955434537241457</v>
      </c>
      <c r="I175" s="12">
        <f t="shared" si="4"/>
        <v>0.910869074482914</v>
      </c>
    </row>
    <row r="176" spans="7:9" ht="15">
      <c r="G176" s="6">
        <v>1.71</v>
      </c>
      <c r="H176" s="9">
        <f t="shared" si="5"/>
        <v>0.9563670634759681</v>
      </c>
      <c r="I176" s="12">
        <f t="shared" si="4"/>
        <v>0.9127341269519362</v>
      </c>
    </row>
    <row r="177" spans="7:9" ht="15">
      <c r="G177" s="6">
        <v>1.72</v>
      </c>
      <c r="H177" s="9">
        <f t="shared" si="5"/>
        <v>0.9572837792086711</v>
      </c>
      <c r="I177" s="12">
        <f t="shared" si="4"/>
        <v>0.9145675584173423</v>
      </c>
    </row>
    <row r="178" spans="7:9" ht="15">
      <c r="G178" s="6">
        <v>1.73</v>
      </c>
      <c r="H178" s="9">
        <f t="shared" si="5"/>
        <v>0.9581848623864051</v>
      </c>
      <c r="I178" s="12">
        <f t="shared" si="4"/>
        <v>0.9163697247728102</v>
      </c>
    </row>
    <row r="179" spans="7:9" ht="15">
      <c r="G179" s="6">
        <v>1.74</v>
      </c>
      <c r="H179" s="9">
        <f t="shared" si="5"/>
        <v>0.9590704910211927</v>
      </c>
      <c r="I179" s="12">
        <f t="shared" si="4"/>
        <v>0.9181409820423854</v>
      </c>
    </row>
    <row r="180" spans="7:9" ht="15">
      <c r="G180" s="6">
        <v>1.75</v>
      </c>
      <c r="H180" s="9">
        <f t="shared" si="5"/>
        <v>0.9599408431361829</v>
      </c>
      <c r="I180" s="12">
        <f t="shared" si="4"/>
        <v>0.9198816862723658</v>
      </c>
    </row>
    <row r="181" spans="7:9" ht="15">
      <c r="G181" s="6">
        <v>1.76</v>
      </c>
      <c r="H181" s="9">
        <f t="shared" si="5"/>
        <v>0.9607960967125173</v>
      </c>
      <c r="I181" s="12">
        <f t="shared" si="4"/>
        <v>0.9215921934250346</v>
      </c>
    </row>
    <row r="182" spans="7:9" ht="15">
      <c r="G182" s="6">
        <v>1.77</v>
      </c>
      <c r="H182" s="9">
        <f t="shared" si="5"/>
        <v>0.9616364296371288</v>
      </c>
      <c r="I182" s="12">
        <f t="shared" si="4"/>
        <v>0.9232728592742576</v>
      </c>
    </row>
    <row r="183" spans="7:9" ht="15">
      <c r="G183" s="6">
        <v>1.78</v>
      </c>
      <c r="H183" s="9">
        <f t="shared" si="5"/>
        <v>0.9624620196514833</v>
      </c>
      <c r="I183" s="12">
        <f t="shared" si="4"/>
        <v>0.9249240393029665</v>
      </c>
    </row>
    <row r="184" spans="7:9" ht="15">
      <c r="G184" s="6">
        <v>1.79</v>
      </c>
      <c r="H184" s="9">
        <f t="shared" si="5"/>
        <v>0.9632730443012737</v>
      </c>
      <c r="I184" s="12">
        <f t="shared" si="4"/>
        <v>0.9265460886025474</v>
      </c>
    </row>
    <row r="185" spans="7:9" ht="15">
      <c r="G185" s="6">
        <v>1.8</v>
      </c>
      <c r="H185" s="9">
        <f t="shared" si="5"/>
        <v>0.9640696808870742</v>
      </c>
      <c r="I185" s="12">
        <f t="shared" si="4"/>
        <v>0.9281393617741485</v>
      </c>
    </row>
    <row r="186" spans="7:9" ht="15">
      <c r="G186" s="6">
        <v>1.81</v>
      </c>
      <c r="H186" s="9">
        <f t="shared" si="5"/>
        <v>0.9648521064159612</v>
      </c>
      <c r="I186" s="12">
        <f t="shared" si="4"/>
        <v>0.9297042128319224</v>
      </c>
    </row>
    <row r="187" spans="7:9" ht="15">
      <c r="G187" s="6">
        <v>1.82</v>
      </c>
      <c r="H187" s="9">
        <f t="shared" si="5"/>
        <v>0.9656204975541101</v>
      </c>
      <c r="I187" s="12">
        <f t="shared" si="4"/>
        <v>0.9312409951082201</v>
      </c>
    </row>
    <row r="188" spans="7:9" ht="15">
      <c r="G188" s="6">
        <v>1.83</v>
      </c>
      <c r="H188" s="9">
        <f t="shared" si="5"/>
        <v>0.9663750305803717</v>
      </c>
      <c r="I188" s="12">
        <f t="shared" si="4"/>
        <v>0.9327500611607433</v>
      </c>
    </row>
    <row r="189" spans="7:9" ht="15">
      <c r="G189" s="6">
        <v>1.84</v>
      </c>
      <c r="H189" s="9">
        <f t="shared" si="5"/>
        <v>0.9671158813408361</v>
      </c>
      <c r="I189" s="12">
        <f t="shared" si="4"/>
        <v>0.9342317626816723</v>
      </c>
    </row>
    <row r="190" spans="7:9" ht="15">
      <c r="G190" s="6">
        <v>1.85</v>
      </c>
      <c r="H190" s="9">
        <f t="shared" si="5"/>
        <v>0.9678432252043863</v>
      </c>
      <c r="I190" s="12">
        <f t="shared" si="4"/>
        <v>0.9356864504087725</v>
      </c>
    </row>
    <row r="191" spans="7:9" ht="15">
      <c r="G191" s="6">
        <v>1.86</v>
      </c>
      <c r="H191" s="9">
        <f t="shared" si="5"/>
        <v>0.9685572370192473</v>
      </c>
      <c r="I191" s="12">
        <f t="shared" si="4"/>
        <v>0.9371144740384947</v>
      </c>
    </row>
    <row r="192" spans="7:9" ht="15">
      <c r="G192" s="6">
        <v>1.87</v>
      </c>
      <c r="H192" s="9">
        <f t="shared" si="5"/>
        <v>0.9692580910705341</v>
      </c>
      <c r="I192" s="12">
        <f t="shared" si="4"/>
        <v>0.9385161821410681</v>
      </c>
    </row>
    <row r="193" spans="7:9" ht="15">
      <c r="G193" s="6">
        <v>1.88</v>
      </c>
      <c r="H193" s="9">
        <f t="shared" si="5"/>
        <v>0.9699459610388003</v>
      </c>
      <c r="I193" s="12">
        <f t="shared" si="4"/>
        <v>0.9398919220776005</v>
      </c>
    </row>
    <row r="194" spans="7:9" ht="15">
      <c r="G194" s="6">
        <v>1.89</v>
      </c>
      <c r="H194" s="9">
        <f t="shared" si="5"/>
        <v>0.9706210199595906</v>
      </c>
      <c r="I194" s="12">
        <f t="shared" si="4"/>
        <v>0.9412420399191812</v>
      </c>
    </row>
    <row r="195" spans="7:9" ht="15">
      <c r="G195" s="6">
        <v>1.9</v>
      </c>
      <c r="H195" s="9">
        <f t="shared" si="5"/>
        <v>0.9712834401839981</v>
      </c>
      <c r="I195" s="12">
        <f t="shared" si="4"/>
        <v>0.9425668803679963</v>
      </c>
    </row>
    <row r="196" spans="7:9" ht="15">
      <c r="G196" s="6">
        <v>1.91</v>
      </c>
      <c r="H196" s="9">
        <f t="shared" si="5"/>
        <v>0.9719333933402274</v>
      </c>
      <c r="I196" s="12">
        <f t="shared" si="4"/>
        <v>0.9438667866804549</v>
      </c>
    </row>
    <row r="197" spans="7:9" ht="15">
      <c r="G197" s="6">
        <v>1.92</v>
      </c>
      <c r="H197" s="9">
        <f t="shared" si="5"/>
        <v>0.9725710502961632</v>
      </c>
      <c r="I197" s="12">
        <f aca="true" t="shared" si="6" ref="I197:I227">1-((1-H197)*2)</f>
        <v>0.9451421005923264</v>
      </c>
    </row>
    <row r="198" spans="7:9" ht="15">
      <c r="G198" s="6">
        <v>1.93</v>
      </c>
      <c r="H198" s="9">
        <f t="shared" si="5"/>
        <v>0.973196581122945</v>
      </c>
      <c r="I198" s="12">
        <f t="shared" si="6"/>
        <v>0.9463931622458901</v>
      </c>
    </row>
    <row r="199" spans="7:9" ht="15">
      <c r="G199" s="6">
        <v>1.94</v>
      </c>
      <c r="H199" s="9">
        <f t="shared" si="5"/>
        <v>0.9738101550595473</v>
      </c>
      <c r="I199" s="12">
        <f t="shared" si="6"/>
        <v>0.9476203101190945</v>
      </c>
    </row>
    <row r="200" spans="7:9" ht="15">
      <c r="G200" s="6">
        <v>1.95</v>
      </c>
      <c r="H200" s="9">
        <f aca="true" t="shared" si="7" ref="H200:H264">NORMSDIST(G200)</f>
        <v>0.9744119404783614</v>
      </c>
      <c r="I200" s="12">
        <f t="shared" si="6"/>
        <v>0.9488238809567229</v>
      </c>
    </row>
    <row r="201" spans="7:9" ht="15">
      <c r="G201" s="13">
        <v>1.96</v>
      </c>
      <c r="H201" s="14">
        <f t="shared" si="7"/>
        <v>0.9750021048517795</v>
      </c>
      <c r="I201" s="15">
        <f t="shared" si="6"/>
        <v>0.950004209703559</v>
      </c>
    </row>
    <row r="202" spans="7:9" ht="15">
      <c r="G202" s="6">
        <v>1.97</v>
      </c>
      <c r="H202" s="9">
        <f t="shared" si="7"/>
        <v>0.9755808147197774</v>
      </c>
      <c r="I202" s="12">
        <f t="shared" si="6"/>
        <v>0.9511616294395548</v>
      </c>
    </row>
    <row r="203" spans="7:9" ht="15">
      <c r="G203" s="6">
        <v>1.98</v>
      </c>
      <c r="H203" s="9">
        <f t="shared" si="7"/>
        <v>0.9761482356584915</v>
      </c>
      <c r="I203" s="12">
        <f t="shared" si="6"/>
        <v>0.952296471316983</v>
      </c>
    </row>
    <row r="204" spans="7:9" ht="15">
      <c r="G204" s="6">
        <v>1.99</v>
      </c>
      <c r="H204" s="9">
        <f t="shared" si="7"/>
        <v>0.9767045322497881</v>
      </c>
      <c r="I204" s="12">
        <f t="shared" si="6"/>
        <v>0.9534090644995763</v>
      </c>
    </row>
    <row r="205" spans="7:9" ht="15">
      <c r="G205" s="6">
        <v>2</v>
      </c>
      <c r="H205" s="9">
        <f t="shared" si="7"/>
        <v>0.9772498680518208</v>
      </c>
      <c r="I205" s="12">
        <f t="shared" si="6"/>
        <v>0.9544997361036416</v>
      </c>
    </row>
    <row r="206" spans="7:9" ht="15">
      <c r="G206" s="6">
        <v>2.01</v>
      </c>
      <c r="H206" s="9">
        <f t="shared" si="7"/>
        <v>0.9777844055705686</v>
      </c>
      <c r="I206" s="12">
        <f t="shared" si="6"/>
        <v>0.9555688111411371</v>
      </c>
    </row>
    <row r="207" spans="7:9" ht="15">
      <c r="G207" s="6">
        <v>2.02</v>
      </c>
      <c r="H207" s="9">
        <f t="shared" si="7"/>
        <v>0.9783083062323532</v>
      </c>
      <c r="I207" s="12">
        <f t="shared" si="6"/>
        <v>0.9566166124647064</v>
      </c>
    </row>
    <row r="208" spans="7:9" ht="15">
      <c r="G208" s="6">
        <v>2.03</v>
      </c>
      <c r="H208" s="9">
        <f t="shared" si="7"/>
        <v>0.9788217303573278</v>
      </c>
      <c r="I208" s="12">
        <f t="shared" si="6"/>
        <v>0.9576434607146556</v>
      </c>
    </row>
    <row r="209" spans="7:9" ht="15">
      <c r="G209" s="6">
        <v>2.04</v>
      </c>
      <c r="H209" s="9">
        <f t="shared" si="7"/>
        <v>0.9793248371339299</v>
      </c>
      <c r="I209" s="12">
        <f t="shared" si="6"/>
        <v>0.9586496742678599</v>
      </c>
    </row>
    <row r="210" spans="7:9" ht="15">
      <c r="G210" s="6">
        <v>2.05</v>
      </c>
      <c r="H210" s="9">
        <f t="shared" si="7"/>
        <v>0.9798177845942956</v>
      </c>
      <c r="I210" s="12">
        <f t="shared" si="6"/>
        <v>0.9596355691885912</v>
      </c>
    </row>
    <row r="211" spans="7:9" ht="15">
      <c r="G211" s="6">
        <v>2.06</v>
      </c>
      <c r="H211" s="9">
        <f t="shared" si="7"/>
        <v>0.9803007295906231</v>
      </c>
      <c r="I211" s="12">
        <f t="shared" si="6"/>
        <v>0.9606014591812462</v>
      </c>
    </row>
    <row r="212" spans="7:9" ht="15">
      <c r="G212" s="6">
        <v>2.07</v>
      </c>
      <c r="H212" s="9">
        <f t="shared" si="7"/>
        <v>0.9807738277724827</v>
      </c>
      <c r="I212" s="12">
        <f t="shared" si="6"/>
        <v>0.9615476555449654</v>
      </c>
    </row>
    <row r="213" spans="7:9" ht="15">
      <c r="G213" s="6">
        <v>2.08</v>
      </c>
      <c r="H213" s="9">
        <f t="shared" si="7"/>
        <v>0.9812372335650622</v>
      </c>
      <c r="I213" s="12">
        <f t="shared" si="6"/>
        <v>0.9624744671301244</v>
      </c>
    </row>
    <row r="214" spans="7:9" ht="15">
      <c r="G214" s="6">
        <v>2.09</v>
      </c>
      <c r="H214" s="9">
        <f t="shared" si="7"/>
        <v>0.981691100148341</v>
      </c>
      <c r="I214" s="12">
        <f t="shared" si="6"/>
        <v>0.9633822002966821</v>
      </c>
    </row>
    <row r="215" spans="7:9" ht="15">
      <c r="G215" s="6">
        <v>2.1</v>
      </c>
      <c r="H215" s="9">
        <f t="shared" si="7"/>
        <v>0.9821355794371834</v>
      </c>
      <c r="I215" s="12">
        <f t="shared" si="6"/>
        <v>0.9642711588743669</v>
      </c>
    </row>
    <row r="216" spans="7:9" ht="15">
      <c r="G216" s="6">
        <v>2.11</v>
      </c>
      <c r="H216" s="9">
        <f t="shared" si="7"/>
        <v>0.9825708220623429</v>
      </c>
      <c r="I216" s="12">
        <f t="shared" si="6"/>
        <v>0.9651416441246858</v>
      </c>
    </row>
    <row r="217" spans="7:9" ht="15">
      <c r="G217" s="6">
        <v>2.12</v>
      </c>
      <c r="H217" s="9">
        <f t="shared" si="7"/>
        <v>0.9829969773523672</v>
      </c>
      <c r="I217" s="12">
        <f t="shared" si="6"/>
        <v>0.9659939547047345</v>
      </c>
    </row>
    <row r="218" spans="7:9" ht="15">
      <c r="G218" s="6">
        <v>2.13</v>
      </c>
      <c r="H218" s="9">
        <f t="shared" si="7"/>
        <v>0.983414193316395</v>
      </c>
      <c r="I218" s="12">
        <f t="shared" si="6"/>
        <v>0.96682838663279</v>
      </c>
    </row>
    <row r="219" spans="7:9" ht="15">
      <c r="G219" s="6">
        <v>2.14</v>
      </c>
      <c r="H219" s="9">
        <f t="shared" si="7"/>
        <v>0.9838226166278339</v>
      </c>
      <c r="I219" s="12">
        <f t="shared" si="6"/>
        <v>0.9676452332556678</v>
      </c>
    </row>
    <row r="220" spans="7:9" ht="15">
      <c r="G220" s="6">
        <v>2.15</v>
      </c>
      <c r="H220" s="9">
        <f t="shared" si="7"/>
        <v>0.9842223926089095</v>
      </c>
      <c r="I220" s="12">
        <f t="shared" si="6"/>
        <v>0.9684447852178191</v>
      </c>
    </row>
    <row r="221" spans="7:9" ht="15">
      <c r="G221" s="6">
        <v>2.16</v>
      </c>
      <c r="H221" s="9">
        <f t="shared" si="7"/>
        <v>0.9846136652160745</v>
      </c>
      <c r="I221" s="12">
        <f t="shared" si="6"/>
        <v>0.969227330432149</v>
      </c>
    </row>
    <row r="222" spans="7:9" ht="15">
      <c r="G222" s="6">
        <v>2.17</v>
      </c>
      <c r="H222" s="9">
        <f t="shared" si="7"/>
        <v>0.9849965770262678</v>
      </c>
      <c r="I222" s="12">
        <f t="shared" si="6"/>
        <v>0.9699931540525355</v>
      </c>
    </row>
    <row r="223" spans="7:9" ht="15">
      <c r="G223" s="6">
        <v>2.18</v>
      </c>
      <c r="H223" s="9">
        <f t="shared" si="7"/>
        <v>0.9853712692240107</v>
      </c>
      <c r="I223" s="12">
        <f t="shared" si="6"/>
        <v>0.9707425384480215</v>
      </c>
    </row>
    <row r="224" spans="7:9" ht="15">
      <c r="G224" s="6">
        <v>2.19</v>
      </c>
      <c r="H224" s="9">
        <f t="shared" si="7"/>
        <v>0.9857378815893312</v>
      </c>
      <c r="I224" s="12">
        <f t="shared" si="6"/>
        <v>0.9714757631786624</v>
      </c>
    </row>
    <row r="225" spans="7:9" ht="15">
      <c r="G225" s="6">
        <v>2.2</v>
      </c>
      <c r="H225" s="9">
        <f t="shared" si="7"/>
        <v>0.9860965524865014</v>
      </c>
      <c r="I225" s="12">
        <f t="shared" si="6"/>
        <v>0.9721931049730028</v>
      </c>
    </row>
    <row r="226" spans="7:9" ht="15">
      <c r="G226" s="6">
        <v>2.21</v>
      </c>
      <c r="H226" s="9">
        <f t="shared" si="7"/>
        <v>0.98644741885358</v>
      </c>
      <c r="I226" s="12">
        <f t="shared" si="6"/>
        <v>0.97289483770716</v>
      </c>
    </row>
    <row r="227" spans="7:9" ht="15">
      <c r="G227" s="6">
        <v>2.22</v>
      </c>
      <c r="H227" s="9">
        <f t="shared" si="7"/>
        <v>0.9867906161927438</v>
      </c>
      <c r="I227" s="12">
        <f t="shared" si="6"/>
        <v>0.9735812323854875</v>
      </c>
    </row>
    <row r="228" spans="7:9" ht="15">
      <c r="G228" s="6">
        <v>2.23</v>
      </c>
      <c r="H228" s="9">
        <f t="shared" si="7"/>
        <v>0.987126278561398</v>
      </c>
      <c r="I228" s="12">
        <f aca="true" t="shared" si="8" ref="I228:I266">1-((1-H228)*2)</f>
        <v>0.974252557122796</v>
      </c>
    </row>
    <row r="229" spans="7:9" ht="15">
      <c r="G229" s="6">
        <v>2.24</v>
      </c>
      <c r="H229" s="9">
        <f t="shared" si="7"/>
        <v>0.9874545385640534</v>
      </c>
      <c r="I229" s="12">
        <f t="shared" si="8"/>
        <v>0.9749090771281068</v>
      </c>
    </row>
    <row r="230" spans="7:9" ht="15">
      <c r="G230" s="6">
        <v>2.25</v>
      </c>
      <c r="H230" s="9">
        <f t="shared" si="7"/>
        <v>0.9877755273449553</v>
      </c>
      <c r="I230" s="12">
        <f t="shared" si="8"/>
        <v>0.9755510546899107</v>
      </c>
    </row>
    <row r="231" spans="7:9" ht="15">
      <c r="G231" s="6">
        <v>2.26</v>
      </c>
      <c r="H231" s="9">
        <f t="shared" si="7"/>
        <v>0.988089374581453</v>
      </c>
      <c r="I231" s="12">
        <f t="shared" si="8"/>
        <v>0.9761787491629059</v>
      </c>
    </row>
    <row r="232" spans="7:9" ht="15">
      <c r="G232" s="6">
        <v>2.27</v>
      </c>
      <c r="H232" s="9">
        <f t="shared" si="7"/>
        <v>0.9883962084780965</v>
      </c>
      <c r="I232" s="12">
        <f t="shared" si="8"/>
        <v>0.976792416956193</v>
      </c>
    </row>
    <row r="233" spans="7:9" ht="15">
      <c r="G233" s="6">
        <v>2.28</v>
      </c>
      <c r="H233" s="9">
        <f t="shared" si="7"/>
        <v>0.9886961557614472</v>
      </c>
      <c r="I233" s="12">
        <f t="shared" si="8"/>
        <v>0.9773923115228944</v>
      </c>
    </row>
    <row r="234" spans="7:9" ht="15">
      <c r="G234" s="6">
        <v>2.29</v>
      </c>
      <c r="H234" s="9">
        <f t="shared" si="7"/>
        <v>0.9889893416755886</v>
      </c>
      <c r="I234" s="12">
        <f t="shared" si="8"/>
        <v>0.9779786833511772</v>
      </c>
    </row>
    <row r="235" spans="7:9" ht="15">
      <c r="G235" s="6">
        <v>2.3</v>
      </c>
      <c r="H235" s="9">
        <f t="shared" si="7"/>
        <v>0.9892758899783242</v>
      </c>
      <c r="I235" s="12">
        <f t="shared" si="8"/>
        <v>0.9785517799566483</v>
      </c>
    </row>
    <row r="236" spans="7:9" ht="15">
      <c r="G236" s="6">
        <v>2.31</v>
      </c>
      <c r="H236" s="9">
        <f t="shared" si="7"/>
        <v>0.989555922938049</v>
      </c>
      <c r="I236" s="12">
        <f t="shared" si="8"/>
        <v>0.9791118458760979</v>
      </c>
    </row>
    <row r="237" spans="7:9" ht="15">
      <c r="G237" s="6">
        <v>2.32</v>
      </c>
      <c r="H237" s="9">
        <f t="shared" si="7"/>
        <v>0.9898295613312803</v>
      </c>
      <c r="I237" s="12">
        <f t="shared" si="8"/>
        <v>0.9796591226625606</v>
      </c>
    </row>
    <row r="238" spans="7:9" ht="15">
      <c r="G238" s="6">
        <v>2.33</v>
      </c>
      <c r="H238" s="9">
        <f t="shared" si="7"/>
        <v>0.9900969244408357</v>
      </c>
      <c r="I238" s="12">
        <f t="shared" si="8"/>
        <v>0.9801938488816715</v>
      </c>
    </row>
    <row r="239" spans="7:9" ht="15">
      <c r="G239" s="6">
        <v>2.34</v>
      </c>
      <c r="H239" s="9">
        <f t="shared" si="7"/>
        <v>0.9903581300546417</v>
      </c>
      <c r="I239" s="12">
        <f t="shared" si="8"/>
        <v>0.9807162601092834</v>
      </c>
    </row>
    <row r="240" spans="7:9" ht="15">
      <c r="G240" s="6">
        <v>2.35</v>
      </c>
      <c r="H240" s="9">
        <f t="shared" si="7"/>
        <v>0.9906132944651614</v>
      </c>
      <c r="I240" s="12">
        <f t="shared" si="8"/>
        <v>0.9812265889303229</v>
      </c>
    </row>
    <row r="241" spans="7:9" ht="15">
      <c r="G241" s="6">
        <v>2.36</v>
      </c>
      <c r="H241" s="9">
        <f t="shared" si="7"/>
        <v>0.9908625324694273</v>
      </c>
      <c r="I241" s="12">
        <f t="shared" si="8"/>
        <v>0.9817250649388547</v>
      </c>
    </row>
    <row r="242" spans="7:9" ht="15">
      <c r="G242" s="6">
        <v>2.37</v>
      </c>
      <c r="H242" s="9">
        <f t="shared" si="7"/>
        <v>0.9911059573696632</v>
      </c>
      <c r="I242" s="12">
        <f t="shared" si="8"/>
        <v>0.9822119147393265</v>
      </c>
    </row>
    <row r="243" spans="7:9" ht="15">
      <c r="G243" s="6">
        <v>2.38</v>
      </c>
      <c r="H243" s="9">
        <f t="shared" si="7"/>
        <v>0.9913436809744834</v>
      </c>
      <c r="I243" s="12">
        <f t="shared" si="8"/>
        <v>0.9826873619489669</v>
      </c>
    </row>
    <row r="244" spans="7:9" ht="15">
      <c r="G244" s="6">
        <v>2.39</v>
      </c>
      <c r="H244" s="9">
        <f t="shared" si="7"/>
        <v>0.9915758136006543</v>
      </c>
      <c r="I244" s="12">
        <f t="shared" si="8"/>
        <v>0.9831516272013086</v>
      </c>
    </row>
    <row r="245" spans="7:9" ht="15">
      <c r="G245" s="6">
        <v>2.4</v>
      </c>
      <c r="H245" s="9">
        <f t="shared" si="7"/>
        <v>0.9918024640754038</v>
      </c>
      <c r="I245" s="12">
        <f t="shared" si="8"/>
        <v>0.9836049281508077</v>
      </c>
    </row>
    <row r="246" spans="7:9" ht="15">
      <c r="G246" s="6">
        <v>2.41</v>
      </c>
      <c r="H246" s="9">
        <f t="shared" si="7"/>
        <v>0.9920237397392663</v>
      </c>
      <c r="I246" s="12">
        <f t="shared" si="8"/>
        <v>0.9840474794785325</v>
      </c>
    </row>
    <row r="247" spans="7:9" ht="15">
      <c r="G247" s="6">
        <v>2.42</v>
      </c>
      <c r="H247" s="9">
        <f t="shared" si="7"/>
        <v>0.9922397464494463</v>
      </c>
      <c r="I247" s="12">
        <f t="shared" si="8"/>
        <v>0.9844794928988927</v>
      </c>
    </row>
    <row r="248" spans="7:9" ht="15">
      <c r="G248" s="6">
        <v>2.43</v>
      </c>
      <c r="H248" s="9">
        <f t="shared" si="7"/>
        <v>0.9924505885836908</v>
      </c>
      <c r="I248" s="12">
        <f t="shared" si="8"/>
        <v>0.9849011771673817</v>
      </c>
    </row>
    <row r="249" spans="7:9" ht="15">
      <c r="G249" s="6">
        <v>2.44</v>
      </c>
      <c r="H249" s="9">
        <f t="shared" si="7"/>
        <v>0.9926563690446517</v>
      </c>
      <c r="I249" s="12">
        <f t="shared" si="8"/>
        <v>0.9853127380893034</v>
      </c>
    </row>
    <row r="250" spans="7:9" ht="15">
      <c r="G250" s="6">
        <v>2.45</v>
      </c>
      <c r="H250" s="9">
        <f t="shared" si="7"/>
        <v>0.9928571892647285</v>
      </c>
      <c r="I250" s="12">
        <f>1-((1-H250)*2)</f>
        <v>0.9857143785294571</v>
      </c>
    </row>
    <row r="251" spans="7:9" ht="15">
      <c r="G251" s="6">
        <v>2.46</v>
      </c>
      <c r="H251" s="9">
        <f t="shared" si="7"/>
        <v>0.9930531492113757</v>
      </c>
      <c r="I251" s="12">
        <f t="shared" si="8"/>
        <v>0.9861062984227513</v>
      </c>
    </row>
    <row r="252" spans="7:9" ht="15">
      <c r="G252" s="6">
        <v>2.47</v>
      </c>
      <c r="H252" s="9">
        <f t="shared" si="7"/>
        <v>0.9932443473928594</v>
      </c>
      <c r="I252" s="12">
        <f t="shared" si="8"/>
        <v>0.9864886947857188</v>
      </c>
    </row>
    <row r="253" spans="7:9" ht="15">
      <c r="G253" s="6">
        <v>2.48</v>
      </c>
      <c r="H253" s="9">
        <f t="shared" si="7"/>
        <v>0.9934308808644532</v>
      </c>
      <c r="I253" s="12">
        <f t="shared" si="8"/>
        <v>0.9868617617289064</v>
      </c>
    </row>
    <row r="254" spans="7:9" ht="15">
      <c r="G254" s="6">
        <v>2.49</v>
      </c>
      <c r="H254" s="9">
        <f t="shared" si="7"/>
        <v>0.9936128452350568</v>
      </c>
      <c r="I254" s="12">
        <f t="shared" si="8"/>
        <v>0.9872256904701135</v>
      </c>
    </row>
    <row r="255" spans="7:9" ht="15">
      <c r="G255" s="6">
        <v>2.5</v>
      </c>
      <c r="H255" s="9">
        <f t="shared" si="7"/>
        <v>0.9937903346742238</v>
      </c>
      <c r="I255" s="12">
        <f t="shared" si="8"/>
        <v>0.9875806693484477</v>
      </c>
    </row>
    <row r="256" spans="7:9" ht="15">
      <c r="G256" s="6">
        <v>2.51</v>
      </c>
      <c r="H256" s="9">
        <f t="shared" si="7"/>
        <v>0.9939634419195873</v>
      </c>
      <c r="I256" s="12">
        <f t="shared" si="8"/>
        <v>0.9879268838391746</v>
      </c>
    </row>
    <row r="257" spans="7:9" ht="15">
      <c r="G257" s="6">
        <v>2.52</v>
      </c>
      <c r="H257" s="9">
        <f t="shared" si="7"/>
        <v>0.9941322582846674</v>
      </c>
      <c r="I257" s="12">
        <f t="shared" si="8"/>
        <v>0.9882645165693349</v>
      </c>
    </row>
    <row r="258" spans="7:9" ht="15">
      <c r="G258" s="6">
        <v>2.53</v>
      </c>
      <c r="H258" s="9">
        <f t="shared" si="7"/>
        <v>0.9942968736670493</v>
      </c>
      <c r="I258" s="12">
        <f t="shared" si="8"/>
        <v>0.9885937473340987</v>
      </c>
    </row>
    <row r="259" spans="7:9" ht="15">
      <c r="G259" s="6">
        <v>2.54</v>
      </c>
      <c r="H259" s="9">
        <f t="shared" si="7"/>
        <v>0.9944573765569173</v>
      </c>
      <c r="I259" s="12">
        <f t="shared" si="8"/>
        <v>0.9889147531138347</v>
      </c>
    </row>
    <row r="260" spans="7:9" ht="15">
      <c r="G260" s="6">
        <v>2.55</v>
      </c>
      <c r="H260" s="9">
        <f t="shared" si="7"/>
        <v>0.9946138540459333</v>
      </c>
      <c r="I260" s="12">
        <f>1-((1-H260)*2)</f>
        <v>0.9892277080918666</v>
      </c>
    </row>
    <row r="261" spans="7:9" ht="15">
      <c r="G261" s="6">
        <v>2.56</v>
      </c>
      <c r="H261" s="9">
        <f t="shared" si="7"/>
        <v>0.9947663918364442</v>
      </c>
      <c r="I261" s="12">
        <f t="shared" si="8"/>
        <v>0.9895327836728884</v>
      </c>
    </row>
    <row r="262" spans="7:9" ht="15">
      <c r="G262" s="16">
        <v>2.57</v>
      </c>
      <c r="H262" s="17">
        <f t="shared" si="7"/>
        <v>0.994915074251009</v>
      </c>
      <c r="I262" s="18">
        <f t="shared" si="8"/>
        <v>0.989830148502018</v>
      </c>
    </row>
    <row r="263" spans="7:9" ht="15">
      <c r="G263" s="13">
        <v>2.575</v>
      </c>
      <c r="H263" s="14">
        <f>NORMSDIST(G263)</f>
        <v>0.9949879956682387</v>
      </c>
      <c r="I263" s="15">
        <f t="shared" si="8"/>
        <v>0.9899759913364774</v>
      </c>
    </row>
    <row r="264" spans="7:9" ht="15">
      <c r="G264" s="6">
        <v>2.58</v>
      </c>
      <c r="H264" s="9">
        <f t="shared" si="7"/>
        <v>0.9950599842422294</v>
      </c>
      <c r="I264" s="12">
        <f t="shared" si="8"/>
        <v>0.9901199684844588</v>
      </c>
    </row>
    <row r="265" spans="7:9" ht="15">
      <c r="G265" s="6">
        <v>2.59</v>
      </c>
      <c r="H265" s="9">
        <f aca="true" t="shared" si="9" ref="H265:H328">NORMSDIST(G265)</f>
        <v>0.9952012034028738</v>
      </c>
      <c r="I265" s="12">
        <f t="shared" si="8"/>
        <v>0.9904024068057475</v>
      </c>
    </row>
    <row r="266" spans="7:9" ht="15">
      <c r="G266" s="6">
        <v>2.6</v>
      </c>
      <c r="H266" s="9">
        <f t="shared" si="9"/>
        <v>0.9953388119762813</v>
      </c>
      <c r="I266" s="12">
        <f t="shared" si="8"/>
        <v>0.9906776239525625</v>
      </c>
    </row>
    <row r="267" spans="7:9" ht="15">
      <c r="G267" s="6">
        <v>2.61</v>
      </c>
      <c r="H267" s="9">
        <f t="shared" si="9"/>
        <v>0.9954728888670327</v>
      </c>
      <c r="I267" s="12">
        <f aca="true" t="shared" si="10" ref="I267:I330">1-((1-H267)*2)</f>
        <v>0.9909457777340653</v>
      </c>
    </row>
    <row r="268" spans="7:9" ht="15">
      <c r="G268" s="6">
        <v>2.62</v>
      </c>
      <c r="H268" s="9">
        <f t="shared" si="9"/>
        <v>0.9956035116518787</v>
      </c>
      <c r="I268" s="12">
        <f t="shared" si="10"/>
        <v>0.9912070233037573</v>
      </c>
    </row>
    <row r="269" spans="7:9" ht="15">
      <c r="G269" s="6">
        <v>2.63</v>
      </c>
      <c r="H269" s="9">
        <f t="shared" si="9"/>
        <v>0.9957307565909107</v>
      </c>
      <c r="I269" s="12">
        <f t="shared" si="10"/>
        <v>0.9914615131818214</v>
      </c>
    </row>
    <row r="270" spans="7:9" ht="15">
      <c r="G270" s="6">
        <v>2.64</v>
      </c>
      <c r="H270" s="9">
        <f t="shared" si="9"/>
        <v>0.9958546986389639</v>
      </c>
      <c r="I270" s="12">
        <f t="shared" si="10"/>
        <v>0.9917093972779278</v>
      </c>
    </row>
    <row r="271" spans="7:9" ht="15">
      <c r="G271" s="6">
        <v>2.65</v>
      </c>
      <c r="H271" s="9">
        <f t="shared" si="9"/>
        <v>0.9959754114572417</v>
      </c>
      <c r="I271" s="12">
        <f t="shared" si="10"/>
        <v>0.9919508229144833</v>
      </c>
    </row>
    <row r="272" spans="7:9" ht="15">
      <c r="G272" s="6">
        <v>2.66</v>
      </c>
      <c r="H272" s="9">
        <f t="shared" si="9"/>
        <v>0.9960929674251472</v>
      </c>
      <c r="I272" s="12">
        <f t="shared" si="10"/>
        <v>0.9921859348502944</v>
      </c>
    </row>
    <row r="273" spans="7:9" ht="15">
      <c r="G273" s="6">
        <v>2.67</v>
      </c>
      <c r="H273" s="9">
        <f t="shared" si="9"/>
        <v>0.9962074376523146</v>
      </c>
      <c r="I273" s="12">
        <f t="shared" si="10"/>
        <v>0.9924148753046291</v>
      </c>
    </row>
    <row r="274" spans="7:9" ht="15">
      <c r="G274" s="6">
        <v>2.68</v>
      </c>
      <c r="H274" s="9">
        <f t="shared" si="9"/>
        <v>0.996318891990825</v>
      </c>
      <c r="I274" s="12">
        <f t="shared" si="10"/>
        <v>0.99263778398165</v>
      </c>
    </row>
    <row r="275" spans="7:9" ht="15">
      <c r="G275" s="6">
        <v>2.69</v>
      </c>
      <c r="H275" s="9">
        <f t="shared" si="9"/>
        <v>0.9964273990476002</v>
      </c>
      <c r="I275" s="12">
        <f t="shared" si="10"/>
        <v>0.9928547980952005</v>
      </c>
    </row>
    <row r="276" spans="7:9" ht="15">
      <c r="G276" s="6">
        <v>2.7</v>
      </c>
      <c r="H276" s="9">
        <f t="shared" si="9"/>
        <v>0.9965330261969594</v>
      </c>
      <c r="I276" s="12">
        <f t="shared" si="10"/>
        <v>0.9930660523939188</v>
      </c>
    </row>
    <row r="277" spans="7:9" ht="15">
      <c r="G277" s="6">
        <v>2.71</v>
      </c>
      <c r="H277" s="9">
        <f t="shared" si="9"/>
        <v>0.9966358395933308</v>
      </c>
      <c r="I277" s="12">
        <f t="shared" si="10"/>
        <v>0.9932716791866616</v>
      </c>
    </row>
    <row r="278" spans="7:9" ht="15">
      <c r="G278" s="6">
        <v>2.72</v>
      </c>
      <c r="H278" s="9">
        <f t="shared" si="9"/>
        <v>0.9967359041841087</v>
      </c>
      <c r="I278" s="12">
        <f t="shared" si="10"/>
        <v>0.9934718083682175</v>
      </c>
    </row>
    <row r="279" spans="7:9" ht="15">
      <c r="G279" s="6">
        <v>2.73</v>
      </c>
      <c r="H279" s="9">
        <f t="shared" si="9"/>
        <v>0.9968332837226422</v>
      </c>
      <c r="I279" s="12">
        <f t="shared" si="10"/>
        <v>0.9936665674452845</v>
      </c>
    </row>
    <row r="280" spans="7:9" ht="15">
      <c r="G280" s="6">
        <v>2.74</v>
      </c>
      <c r="H280" s="9">
        <f t="shared" si="9"/>
        <v>0.9969280407813496</v>
      </c>
      <c r="I280" s="12">
        <f t="shared" si="10"/>
        <v>0.9938560815626991</v>
      </c>
    </row>
    <row r="281" spans="7:9" ht="15">
      <c r="G281" s="6">
        <v>2.75</v>
      </c>
      <c r="H281" s="9">
        <f t="shared" si="9"/>
        <v>0.9970202367649454</v>
      </c>
      <c r="I281" s="12">
        <f t="shared" si="10"/>
        <v>0.9940404735298909</v>
      </c>
    </row>
    <row r="282" spans="7:9" ht="15">
      <c r="G282" s="6">
        <v>2.76</v>
      </c>
      <c r="H282" s="9">
        <f t="shared" si="9"/>
        <v>0.9971099319237738</v>
      </c>
      <c r="I282" s="12">
        <f t="shared" si="10"/>
        <v>0.9942198638475477</v>
      </c>
    </row>
    <row r="283" spans="7:9" ht="15">
      <c r="G283" s="6">
        <v>2.77</v>
      </c>
      <c r="H283" s="9">
        <f t="shared" si="9"/>
        <v>0.997197185367235</v>
      </c>
      <c r="I283" s="12">
        <f t="shared" si="10"/>
        <v>0.99439437073447</v>
      </c>
    </row>
    <row r="284" spans="7:9" ht="15">
      <c r="G284" s="6">
        <v>2.78</v>
      </c>
      <c r="H284" s="9">
        <f t="shared" si="9"/>
        <v>0.9972820550772987</v>
      </c>
      <c r="I284" s="12">
        <f t="shared" si="10"/>
        <v>0.9945641101545974</v>
      </c>
    </row>
    <row r="285" spans="7:9" ht="15">
      <c r="G285" s="6">
        <v>2.79</v>
      </c>
      <c r="H285" s="9">
        <f t="shared" si="9"/>
        <v>0.9973645979220951</v>
      </c>
      <c r="I285" s="12">
        <f t="shared" si="10"/>
        <v>0.9947291958441902</v>
      </c>
    </row>
    <row r="286" spans="7:9" ht="15">
      <c r="G286" s="6">
        <v>2.8</v>
      </c>
      <c r="H286" s="9">
        <f t="shared" si="9"/>
        <v>0.997444869669572</v>
      </c>
      <c r="I286" s="12">
        <f t="shared" si="10"/>
        <v>0.994889739339144</v>
      </c>
    </row>
    <row r="287" spans="7:9" ht="15">
      <c r="G287" s="6">
        <v>2.81</v>
      </c>
      <c r="H287" s="9">
        <f t="shared" si="9"/>
        <v>0.9975229250012141</v>
      </c>
      <c r="I287" s="12">
        <f t="shared" si="10"/>
        <v>0.9950458500024282</v>
      </c>
    </row>
    <row r="288" spans="7:9" ht="15">
      <c r="G288" s="6">
        <v>2.82</v>
      </c>
      <c r="H288" s="9">
        <f t="shared" si="9"/>
        <v>0.9975988175258107</v>
      </c>
      <c r="I288" s="12">
        <f t="shared" si="10"/>
        <v>0.9951976350516214</v>
      </c>
    </row>
    <row r="289" spans="7:9" ht="15">
      <c r="G289" s="6">
        <v>2.83</v>
      </c>
      <c r="H289" s="9">
        <f t="shared" si="9"/>
        <v>0.9976725997932685</v>
      </c>
      <c r="I289" s="12">
        <f t="shared" si="10"/>
        <v>0.995345199586537</v>
      </c>
    </row>
    <row r="290" spans="7:9" ht="15">
      <c r="G290" s="6">
        <v>2.84</v>
      </c>
      <c r="H290" s="9">
        <f t="shared" si="9"/>
        <v>0.9977443233084576</v>
      </c>
      <c r="I290" s="12">
        <f t="shared" si="10"/>
        <v>0.9954886466169153</v>
      </c>
    </row>
    <row r="291" spans="7:9" ht="15">
      <c r="G291" s="6">
        <v>2.85</v>
      </c>
      <c r="H291" s="9">
        <f t="shared" si="9"/>
        <v>0.9978140385450868</v>
      </c>
      <c r="I291" s="12">
        <f t="shared" si="10"/>
        <v>0.9956280770901735</v>
      </c>
    </row>
    <row r="292" spans="7:9" ht="15">
      <c r="G292" s="6">
        <v>2.86</v>
      </c>
      <c r="H292" s="9">
        <f t="shared" si="9"/>
        <v>0.9978817949595954</v>
      </c>
      <c r="I292" s="12">
        <f t="shared" si="10"/>
        <v>0.9957635899191908</v>
      </c>
    </row>
    <row r="293" spans="7:9" ht="15">
      <c r="G293" s="6">
        <v>2.87</v>
      </c>
      <c r="H293" s="9">
        <f t="shared" si="9"/>
        <v>0.9979476410050603</v>
      </c>
      <c r="I293" s="12">
        <f t="shared" si="10"/>
        <v>0.9958952820101206</v>
      </c>
    </row>
    <row r="294" spans="7:9" ht="15">
      <c r="G294" s="6">
        <v>2.88</v>
      </c>
      <c r="H294" s="9">
        <f t="shared" si="9"/>
        <v>0.9980116241451057</v>
      </c>
      <c r="I294" s="12">
        <f t="shared" si="10"/>
        <v>0.9960232482902114</v>
      </c>
    </row>
    <row r="295" spans="7:9" ht="15">
      <c r="G295" s="6">
        <v>2.89</v>
      </c>
      <c r="H295" s="9">
        <f t="shared" si="9"/>
        <v>0.9980737908678121</v>
      </c>
      <c r="I295" s="12">
        <f t="shared" si="10"/>
        <v>0.9961475817356242</v>
      </c>
    </row>
    <row r="296" spans="7:9" ht="15">
      <c r="G296" s="6">
        <v>2.9</v>
      </c>
      <c r="H296" s="9">
        <f t="shared" si="9"/>
        <v>0.998134186699616</v>
      </c>
      <c r="I296" s="12">
        <f t="shared" si="10"/>
        <v>0.9962683733992319</v>
      </c>
    </row>
    <row r="297" spans="7:9" ht="15">
      <c r="G297" s="6">
        <v>2.91</v>
      </c>
      <c r="H297" s="9">
        <f t="shared" si="9"/>
        <v>0.9981928562191936</v>
      </c>
      <c r="I297" s="12">
        <f t="shared" si="10"/>
        <v>0.9963857124383872</v>
      </c>
    </row>
    <row r="298" spans="7:9" ht="15">
      <c r="G298" s="6">
        <v>2.92</v>
      </c>
      <c r="H298" s="9">
        <f t="shared" si="9"/>
        <v>0.9982498430713239</v>
      </c>
      <c r="I298" s="12">
        <f t="shared" si="10"/>
        <v>0.9964996861426478</v>
      </c>
    </row>
    <row r="299" spans="7:9" ht="15">
      <c r="G299" s="6">
        <v>2.93</v>
      </c>
      <c r="H299" s="9">
        <f t="shared" si="9"/>
        <v>0.9983051899807227</v>
      </c>
      <c r="I299" s="12">
        <f t="shared" si="10"/>
        <v>0.9966103799614454</v>
      </c>
    </row>
    <row r="300" spans="7:9" ht="15">
      <c r="G300" s="6">
        <v>2.94</v>
      </c>
      <c r="H300" s="9">
        <f t="shared" si="9"/>
        <v>0.998358938765843</v>
      </c>
      <c r="I300" s="12">
        <f t="shared" si="10"/>
        <v>0.9967178775316861</v>
      </c>
    </row>
    <row r="301" spans="7:9" ht="15">
      <c r="G301" s="6">
        <v>2.95</v>
      </c>
      <c r="H301" s="9">
        <f t="shared" si="9"/>
        <v>0.9984111303526352</v>
      </c>
      <c r="I301" s="12">
        <f t="shared" si="10"/>
        <v>0.9968222607052704</v>
      </c>
    </row>
    <row r="302" spans="7:9" ht="15">
      <c r="G302" s="6">
        <v>2.96</v>
      </c>
      <c r="H302" s="9">
        <f t="shared" si="9"/>
        <v>0.998461804788262</v>
      </c>
      <c r="I302" s="12">
        <f t="shared" si="10"/>
        <v>0.9969236095765239</v>
      </c>
    </row>
    <row r="303" spans="7:9" ht="15">
      <c r="G303" s="6">
        <v>2.97</v>
      </c>
      <c r="H303" s="9">
        <f t="shared" si="9"/>
        <v>0.9985110012547626</v>
      </c>
      <c r="I303" s="12">
        <f t="shared" si="10"/>
        <v>0.9970220025095251</v>
      </c>
    </row>
    <row r="304" spans="7:9" ht="15">
      <c r="G304" s="6">
        <v>2.98</v>
      </c>
      <c r="H304" s="9">
        <f t="shared" si="9"/>
        <v>0.99855875808266</v>
      </c>
      <c r="I304" s="12">
        <f t="shared" si="10"/>
        <v>0.9971175161653201</v>
      </c>
    </row>
    <row r="305" spans="7:9" ht="15">
      <c r="G305" s="6">
        <v>2.99</v>
      </c>
      <c r="H305" s="9">
        <f t="shared" si="9"/>
        <v>0.9986051127645078</v>
      </c>
      <c r="I305" s="12">
        <f t="shared" si="10"/>
        <v>0.9972102255290156</v>
      </c>
    </row>
    <row r="306" spans="7:9" ht="15">
      <c r="G306" s="6">
        <v>3</v>
      </c>
      <c r="H306" s="9">
        <f t="shared" si="9"/>
        <v>0.9986501019683699</v>
      </c>
      <c r="I306" s="12">
        <f t="shared" si="10"/>
        <v>0.9973002039367398</v>
      </c>
    </row>
    <row r="307" spans="7:9" ht="15">
      <c r="G307" s="6">
        <v>3.01</v>
      </c>
      <c r="H307" s="9">
        <f t="shared" si="9"/>
        <v>0.9986937615512306</v>
      </c>
      <c r="I307" s="12">
        <f t="shared" si="10"/>
        <v>0.9973875231024611</v>
      </c>
    </row>
    <row r="308" spans="7:9" ht="15">
      <c r="G308" s="6">
        <v>3.02</v>
      </c>
      <c r="H308" s="9">
        <f t="shared" si="9"/>
        <v>0.9987361265723277</v>
      </c>
      <c r="I308" s="12">
        <f t="shared" si="10"/>
        <v>0.9974722531446554</v>
      </c>
    </row>
    <row r="309" spans="7:9" ht="15">
      <c r="G309" s="6">
        <v>3.03</v>
      </c>
      <c r="H309" s="9">
        <f t="shared" si="9"/>
        <v>0.9987772313064077</v>
      </c>
      <c r="I309" s="12">
        <f t="shared" si="10"/>
        <v>0.9975544626128154</v>
      </c>
    </row>
    <row r="310" spans="7:9" ht="15">
      <c r="G310" s="6">
        <v>3.04</v>
      </c>
      <c r="H310" s="9">
        <f t="shared" si="9"/>
        <v>0.9988171092568956</v>
      </c>
      <c r="I310" s="12">
        <f t="shared" si="10"/>
        <v>0.9976342185137912</v>
      </c>
    </row>
    <row r="311" spans="7:9" ht="15">
      <c r="G311" s="6">
        <v>3.05</v>
      </c>
      <c r="H311" s="9">
        <f t="shared" si="9"/>
        <v>0.9988557931689773</v>
      </c>
      <c r="I311" s="12">
        <f t="shared" si="10"/>
        <v>0.9977115863379546</v>
      </c>
    </row>
    <row r="312" spans="7:9" ht="15">
      <c r="G312" s="6">
        <v>3.06</v>
      </c>
      <c r="H312" s="9">
        <f t="shared" si="9"/>
        <v>0.9988933150425907</v>
      </c>
      <c r="I312" s="12">
        <f t="shared" si="10"/>
        <v>0.9977866300851814</v>
      </c>
    </row>
    <row r="313" spans="7:9" ht="15">
      <c r="G313" s="6">
        <v>3.07</v>
      </c>
      <c r="H313" s="9">
        <f t="shared" si="9"/>
        <v>0.9989297061453211</v>
      </c>
      <c r="I313" s="12">
        <f t="shared" si="10"/>
        <v>0.9978594122906421</v>
      </c>
    </row>
    <row r="314" spans="7:9" ht="15">
      <c r="G314" s="6">
        <v>3.08</v>
      </c>
      <c r="H314" s="9">
        <f t="shared" si="9"/>
        <v>0.9989649970251971</v>
      </c>
      <c r="I314" s="12">
        <f t="shared" si="10"/>
        <v>0.9979299940503943</v>
      </c>
    </row>
    <row r="315" spans="7:9" ht="15">
      <c r="G315" s="6">
        <v>3.09</v>
      </c>
      <c r="H315" s="9">
        <f t="shared" si="9"/>
        <v>0.9989992175233859</v>
      </c>
      <c r="I315" s="12">
        <f t="shared" si="10"/>
        <v>0.9979984350467719</v>
      </c>
    </row>
    <row r="316" spans="7:9" ht="15">
      <c r="G316" s="6">
        <v>3.1</v>
      </c>
      <c r="H316" s="9">
        <f t="shared" si="9"/>
        <v>0.9990323967867817</v>
      </c>
      <c r="I316" s="12">
        <f t="shared" si="10"/>
        <v>0.9980647935735634</v>
      </c>
    </row>
    <row r="317" spans="7:9" ht="15">
      <c r="G317" s="6">
        <v>3.11</v>
      </c>
      <c r="H317" s="9">
        <f t="shared" si="9"/>
        <v>0.9990645632804859</v>
      </c>
      <c r="I317" s="12">
        <f t="shared" si="10"/>
        <v>0.9981291265609717</v>
      </c>
    </row>
    <row r="318" spans="7:9" ht="15">
      <c r="G318" s="6">
        <v>3.12</v>
      </c>
      <c r="H318" s="9">
        <f t="shared" si="9"/>
        <v>0.9990957448001777</v>
      </c>
      <c r="I318" s="12">
        <f t="shared" si="10"/>
        <v>0.9981914896003554</v>
      </c>
    </row>
    <row r="319" spans="7:9" ht="15">
      <c r="G319" s="6">
        <v>3.13</v>
      </c>
      <c r="H319" s="9">
        <f t="shared" si="9"/>
        <v>0.9991259684843684</v>
      </c>
      <c r="I319" s="12">
        <f t="shared" si="10"/>
        <v>0.9982519369687368</v>
      </c>
    </row>
    <row r="320" spans="7:9" ht="15">
      <c r="G320" s="6">
        <v>3.14</v>
      </c>
      <c r="H320" s="9">
        <f t="shared" si="9"/>
        <v>0.9991552608265414</v>
      </c>
      <c r="I320" s="12">
        <f t="shared" si="10"/>
        <v>0.9983105216530828</v>
      </c>
    </row>
    <row r="321" spans="7:9" ht="15">
      <c r="G321" s="6">
        <v>3.15</v>
      </c>
      <c r="H321" s="9">
        <f t="shared" si="9"/>
        <v>0.9991836476871714</v>
      </c>
      <c r="I321" s="12">
        <f t="shared" si="10"/>
        <v>0.9983672953743428</v>
      </c>
    </row>
    <row r="322" spans="7:9" ht="15">
      <c r="G322" s="6">
        <v>3.16</v>
      </c>
      <c r="H322" s="9">
        <f t="shared" si="9"/>
        <v>0.9992111543056245</v>
      </c>
      <c r="I322" s="12">
        <f t="shared" si="10"/>
        <v>0.9984223086112489</v>
      </c>
    </row>
    <row r="323" spans="7:9" ht="15">
      <c r="G323" s="6">
        <v>3.17</v>
      </c>
      <c r="H323" s="9">
        <f t="shared" si="9"/>
        <v>0.9992378053119327</v>
      </c>
      <c r="I323" s="12">
        <f t="shared" si="10"/>
        <v>0.9984756106238655</v>
      </c>
    </row>
    <row r="324" spans="7:9" ht="15">
      <c r="G324" s="6">
        <v>3.18</v>
      </c>
      <c r="H324" s="9">
        <f t="shared" si="9"/>
        <v>0.9992636247384461</v>
      </c>
      <c r="I324" s="12">
        <f t="shared" si="10"/>
        <v>0.9985272494768922</v>
      </c>
    </row>
    <row r="325" spans="7:9" ht="15">
      <c r="G325" s="6">
        <v>3.19</v>
      </c>
      <c r="H325" s="9">
        <f t="shared" si="9"/>
        <v>0.9992886360313546</v>
      </c>
      <c r="I325" s="12">
        <f t="shared" si="10"/>
        <v>0.9985772720627093</v>
      </c>
    </row>
    <row r="326" spans="7:9" ht="15">
      <c r="G326" s="6">
        <v>3.2</v>
      </c>
      <c r="H326" s="9">
        <f t="shared" si="9"/>
        <v>0.9993128620620841</v>
      </c>
      <c r="I326" s="12">
        <f t="shared" si="10"/>
        <v>0.9986257241241683</v>
      </c>
    </row>
    <row r="327" spans="7:9" ht="15">
      <c r="G327" s="6">
        <v>3.21</v>
      </c>
      <c r="H327" s="9">
        <f t="shared" si="9"/>
        <v>0.9993363251385601</v>
      </c>
      <c r="I327" s="12">
        <f t="shared" si="10"/>
        <v>0.9986726502771202</v>
      </c>
    </row>
    <row r="328" spans="7:9" ht="15">
      <c r="G328" s="6">
        <v>3.22</v>
      </c>
      <c r="H328" s="9">
        <f t="shared" si="9"/>
        <v>0.9993590470163399</v>
      </c>
      <c r="I328" s="12">
        <f t="shared" si="10"/>
        <v>0.9987180940326799</v>
      </c>
    </row>
    <row r="329" spans="7:9" ht="15">
      <c r="G329" s="6">
        <v>3.23</v>
      </c>
      <c r="H329" s="9">
        <f aca="true" t="shared" si="11" ref="H329:H392">NORMSDIST(G329)</f>
        <v>0.9993810489096132</v>
      </c>
      <c r="I329" s="12">
        <f t="shared" si="10"/>
        <v>0.9987620978192264</v>
      </c>
    </row>
    <row r="330" spans="7:9" ht="15">
      <c r="G330" s="6">
        <v>3.24</v>
      </c>
      <c r="H330" s="9">
        <f t="shared" si="11"/>
        <v>0.9994023515020656</v>
      </c>
      <c r="I330" s="12">
        <f t="shared" si="10"/>
        <v>0.9988047030041312</v>
      </c>
    </row>
    <row r="331" spans="7:9" ht="15">
      <c r="G331" s="6">
        <v>3.25</v>
      </c>
      <c r="H331" s="9">
        <f t="shared" si="11"/>
        <v>0.9994229749576092</v>
      </c>
      <c r="I331" s="12">
        <f aca="true" t="shared" si="12" ref="I331:I394">1-((1-H331)*2)</f>
        <v>0.9988459499152185</v>
      </c>
    </row>
    <row r="332" spans="7:9" ht="15">
      <c r="G332" s="6">
        <v>3.26</v>
      </c>
      <c r="H332" s="9">
        <f t="shared" si="11"/>
        <v>0.9994429389309754</v>
      </c>
      <c r="I332" s="12">
        <f t="shared" si="12"/>
        <v>0.9988858778619507</v>
      </c>
    </row>
    <row r="333" spans="7:9" ht="15">
      <c r="G333" s="6">
        <v>3.27</v>
      </c>
      <c r="H333" s="9">
        <f t="shared" si="11"/>
        <v>0.9994622625781703</v>
      </c>
      <c r="I333" s="12">
        <f t="shared" si="12"/>
        <v>0.9989245251563406</v>
      </c>
    </row>
    <row r="334" spans="7:9" ht="15">
      <c r="G334" s="6">
        <v>3.28</v>
      </c>
      <c r="H334" s="9">
        <f t="shared" si="11"/>
        <v>0.999480964566793</v>
      </c>
      <c r="I334" s="12">
        <f t="shared" si="12"/>
        <v>0.9989619291335861</v>
      </c>
    </row>
    <row r="335" spans="7:9" ht="15">
      <c r="G335" s="6">
        <v>3.29</v>
      </c>
      <c r="H335" s="9">
        <f t="shared" si="11"/>
        <v>0.9994990630862143</v>
      </c>
      <c r="I335" s="12">
        <f t="shared" si="12"/>
        <v>0.9989981261724286</v>
      </c>
    </row>
    <row r="336" spans="7:9" ht="15">
      <c r="G336" s="6">
        <v>3.3</v>
      </c>
      <c r="H336" s="9">
        <f t="shared" si="11"/>
        <v>0.9995165758576162</v>
      </c>
      <c r="I336" s="12">
        <f t="shared" si="12"/>
        <v>0.9990331517152324</v>
      </c>
    </row>
    <row r="337" spans="7:9" ht="15">
      <c r="G337" s="6">
        <v>3.31</v>
      </c>
      <c r="H337" s="9">
        <f t="shared" si="11"/>
        <v>0.9995335201438924</v>
      </c>
      <c r="I337" s="12">
        <f t="shared" si="12"/>
        <v>0.9990670402877848</v>
      </c>
    </row>
    <row r="338" spans="7:9" ht="15">
      <c r="G338" s="6">
        <v>3.32</v>
      </c>
      <c r="H338" s="9">
        <f t="shared" si="11"/>
        <v>0.9995499127594079</v>
      </c>
      <c r="I338" s="12">
        <f t="shared" si="12"/>
        <v>0.9990998255188157</v>
      </c>
    </row>
    <row r="339" spans="7:9" ht="15">
      <c r="G339" s="6">
        <v>3.33</v>
      </c>
      <c r="H339" s="9">
        <f t="shared" si="11"/>
        <v>0.9995657700796183</v>
      </c>
      <c r="I339" s="12">
        <f t="shared" si="12"/>
        <v>0.9991315401592367</v>
      </c>
    </row>
    <row r="340" spans="7:9" ht="15">
      <c r="G340" s="6">
        <v>3.34</v>
      </c>
      <c r="H340" s="9">
        <f t="shared" si="11"/>
        <v>0.9995811080505497</v>
      </c>
      <c r="I340" s="12">
        <f t="shared" si="12"/>
        <v>0.9991622161010993</v>
      </c>
    </row>
    <row r="341" spans="7:9" ht="15">
      <c r="G341" s="6">
        <v>3.35</v>
      </c>
      <c r="H341" s="9">
        <f t="shared" si="11"/>
        <v>0.999595942198136</v>
      </c>
      <c r="I341" s="12">
        <f t="shared" si="12"/>
        <v>0.9991918843962719</v>
      </c>
    </row>
    <row r="342" spans="7:9" ht="15">
      <c r="G342" s="6">
        <v>3.36</v>
      </c>
      <c r="H342" s="9">
        <f t="shared" si="11"/>
        <v>0.999610287637418</v>
      </c>
      <c r="I342" s="12">
        <f t="shared" si="12"/>
        <v>0.999220575274836</v>
      </c>
    </row>
    <row r="343" spans="7:9" ht="15">
      <c r="G343" s="6">
        <v>3.37</v>
      </c>
      <c r="H343" s="9">
        <f t="shared" si="11"/>
        <v>0.9996241590816</v>
      </c>
      <c r="I343" s="12">
        <f t="shared" si="12"/>
        <v>0.9992483181631999</v>
      </c>
    </row>
    <row r="344" spans="7:9" ht="15">
      <c r="G344" s="6">
        <v>3.38</v>
      </c>
      <c r="H344" s="9">
        <f t="shared" si="11"/>
        <v>0.9996375708509669</v>
      </c>
      <c r="I344" s="12">
        <f t="shared" si="12"/>
        <v>0.9992751417019339</v>
      </c>
    </row>
    <row r="345" spans="7:9" ht="15">
      <c r="G345" s="6">
        <v>3.39</v>
      </c>
      <c r="H345" s="9">
        <f t="shared" si="11"/>
        <v>0.999650536881662</v>
      </c>
      <c r="I345" s="12">
        <f t="shared" si="12"/>
        <v>0.9993010737633241</v>
      </c>
    </row>
    <row r="346" spans="7:9" ht="15">
      <c r="G346" s="6">
        <v>3.4</v>
      </c>
      <c r="H346" s="9">
        <f t="shared" si="11"/>
        <v>0.9996630707343231</v>
      </c>
      <c r="I346" s="12">
        <f t="shared" si="12"/>
        <v>0.9993261414686463</v>
      </c>
    </row>
    <row r="347" spans="7:9" ht="15">
      <c r="G347" s="6">
        <v>3.41</v>
      </c>
      <c r="H347" s="9">
        <f t="shared" si="11"/>
        <v>0.9996751856025812</v>
      </c>
      <c r="I347" s="12">
        <f t="shared" si="12"/>
        <v>0.9993503712051623</v>
      </c>
    </row>
    <row r="348" spans="7:9" ht="15">
      <c r="G348" s="6">
        <v>3.42</v>
      </c>
      <c r="H348" s="9">
        <f t="shared" si="11"/>
        <v>0.9996868943214188</v>
      </c>
      <c r="I348" s="12">
        <f t="shared" si="12"/>
        <v>0.9993737886428375</v>
      </c>
    </row>
    <row r="349" spans="7:9" ht="15">
      <c r="G349" s="6">
        <v>3.43</v>
      </c>
      <c r="H349" s="9">
        <f t="shared" si="11"/>
        <v>0.9996982093753913</v>
      </c>
      <c r="I349" s="12">
        <f t="shared" si="12"/>
        <v>0.9993964187507827</v>
      </c>
    </row>
    <row r="350" spans="7:9" ht="15">
      <c r="G350" s="6">
        <v>3.44</v>
      </c>
      <c r="H350" s="9">
        <f t="shared" si="11"/>
        <v>0.9997091429067092</v>
      </c>
      <c r="I350" s="12">
        <f t="shared" si="12"/>
        <v>0.9994182858134184</v>
      </c>
    </row>
    <row r="351" spans="7:9" ht="15">
      <c r="G351" s="6">
        <v>3.45</v>
      </c>
      <c r="H351" s="9">
        <f t="shared" si="11"/>
        <v>0.9997197067231838</v>
      </c>
      <c r="I351" s="12">
        <f t="shared" si="12"/>
        <v>0.9994394134463676</v>
      </c>
    </row>
    <row r="352" spans="7:9" ht="15">
      <c r="G352" s="6">
        <v>3.46</v>
      </c>
      <c r="H352" s="9">
        <f t="shared" si="11"/>
        <v>0.9997299123060365</v>
      </c>
      <c r="I352" s="12">
        <f t="shared" si="12"/>
        <v>0.999459824612073</v>
      </c>
    </row>
    <row r="353" spans="7:9" ht="15">
      <c r="G353" s="6">
        <v>3.47</v>
      </c>
      <c r="H353" s="9">
        <f t="shared" si="11"/>
        <v>0.9997397708175725</v>
      </c>
      <c r="I353" s="12">
        <f t="shared" si="12"/>
        <v>0.999479541635145</v>
      </c>
    </row>
    <row r="354" spans="7:9" ht="15">
      <c r="G354" s="6">
        <v>3.48</v>
      </c>
      <c r="H354" s="9">
        <f t="shared" si="11"/>
        <v>0.9997492931087195</v>
      </c>
      <c r="I354" s="12">
        <f t="shared" si="12"/>
        <v>0.999498586217439</v>
      </c>
    </row>
    <row r="355" spans="7:9" ht="15">
      <c r="G355" s="6">
        <v>3.49</v>
      </c>
      <c r="H355" s="9">
        <f t="shared" si="11"/>
        <v>0.9997584897264321</v>
      </c>
      <c r="I355" s="12">
        <f t="shared" si="12"/>
        <v>0.9995169794528642</v>
      </c>
    </row>
    <row r="356" spans="7:9" ht="15">
      <c r="G356" s="6">
        <v>3.5</v>
      </c>
      <c r="H356" s="9">
        <f t="shared" si="11"/>
        <v>0.9997673709209645</v>
      </c>
      <c r="I356" s="12">
        <f t="shared" si="12"/>
        <v>0.9995347418419289</v>
      </c>
    </row>
    <row r="357" spans="7:9" ht="15">
      <c r="G357" s="6">
        <v>3.51</v>
      </c>
      <c r="H357" s="9">
        <f t="shared" si="11"/>
        <v>0.999775946653009</v>
      </c>
      <c r="I357" s="12">
        <f t="shared" si="12"/>
        <v>0.9995518933060179</v>
      </c>
    </row>
    <row r="358" spans="7:9" ht="15">
      <c r="G358" s="6">
        <v>3.52</v>
      </c>
      <c r="H358" s="9">
        <f t="shared" si="11"/>
        <v>0.9997842266007053</v>
      </c>
      <c r="I358" s="12">
        <f t="shared" si="12"/>
        <v>0.9995684532014106</v>
      </c>
    </row>
    <row r="359" spans="7:9" ht="15">
      <c r="G359" s="6">
        <v>3.53</v>
      </c>
      <c r="H359" s="9">
        <f t="shared" si="11"/>
        <v>0.9997922201665194</v>
      </c>
      <c r="I359" s="12">
        <f t="shared" si="12"/>
        <v>0.9995844403330387</v>
      </c>
    </row>
    <row r="360" spans="7:9" ht="15">
      <c r="G360" s="6">
        <v>3.54</v>
      </c>
      <c r="H360" s="9">
        <f t="shared" si="11"/>
        <v>0.9997999364839927</v>
      </c>
      <c r="I360" s="12">
        <f t="shared" si="12"/>
        <v>0.9995998729679854</v>
      </c>
    </row>
    <row r="361" spans="7:9" ht="15">
      <c r="G361" s="6">
        <v>3.55</v>
      </c>
      <c r="H361" s="9">
        <f t="shared" si="11"/>
        <v>0.9998073844243643</v>
      </c>
      <c r="I361" s="12">
        <f t="shared" si="12"/>
        <v>0.9996147688487287</v>
      </c>
    </row>
    <row r="362" spans="7:9" ht="15">
      <c r="G362" s="6">
        <v>3.56</v>
      </c>
      <c r="H362" s="9">
        <f t="shared" si="11"/>
        <v>0.9998145726030667</v>
      </c>
      <c r="I362" s="12">
        <f t="shared" si="12"/>
        <v>0.9996291452061334</v>
      </c>
    </row>
    <row r="363" spans="7:9" ht="15">
      <c r="G363" s="6">
        <v>3.57</v>
      </c>
      <c r="H363" s="9">
        <f t="shared" si="11"/>
        <v>0.9998215093860952</v>
      </c>
      <c r="I363" s="12">
        <f t="shared" si="12"/>
        <v>0.9996430187721903</v>
      </c>
    </row>
    <row r="364" spans="7:9" ht="15">
      <c r="G364" s="6">
        <v>3.58</v>
      </c>
      <c r="H364" s="9">
        <f t="shared" si="11"/>
        <v>0.9998282028962541</v>
      </c>
      <c r="I364" s="12">
        <f t="shared" si="12"/>
        <v>0.9996564057925081</v>
      </c>
    </row>
    <row r="365" spans="7:9" ht="15">
      <c r="G365" s="6">
        <v>3.59</v>
      </c>
      <c r="H365" s="9">
        <f t="shared" si="11"/>
        <v>0.9998346610192799</v>
      </c>
      <c r="I365" s="12">
        <f t="shared" si="12"/>
        <v>0.9996693220385597</v>
      </c>
    </row>
    <row r="366" spans="7:9" ht="15">
      <c r="G366" s="6">
        <v>3.6</v>
      </c>
      <c r="H366" s="9">
        <f t="shared" si="11"/>
        <v>0.9998408914098424</v>
      </c>
      <c r="I366" s="12">
        <f t="shared" si="12"/>
        <v>0.9996817828196849</v>
      </c>
    </row>
    <row r="367" spans="7:9" ht="15">
      <c r="G367" s="6">
        <v>3.61</v>
      </c>
      <c r="H367" s="9">
        <f t="shared" si="11"/>
        <v>0.9998469014974263</v>
      </c>
      <c r="I367" s="12">
        <f t="shared" si="12"/>
        <v>0.9996938029948526</v>
      </c>
    </row>
    <row r="368" spans="7:9" ht="15">
      <c r="G368" s="6">
        <v>3.62</v>
      </c>
      <c r="H368" s="9">
        <f t="shared" si="11"/>
        <v>0.9998526984920926</v>
      </c>
      <c r="I368" s="12">
        <f t="shared" si="12"/>
        <v>0.9997053969841851</v>
      </c>
    </row>
    <row r="369" spans="7:9" ht="15">
      <c r="G369" s="6">
        <v>3.63</v>
      </c>
      <c r="H369" s="9">
        <f t="shared" si="11"/>
        <v>0.9998582893901242</v>
      </c>
      <c r="I369" s="12">
        <f t="shared" si="12"/>
        <v>0.9997165787802484</v>
      </c>
    </row>
    <row r="370" spans="7:9" ht="15">
      <c r="G370" s="6">
        <v>3.64</v>
      </c>
      <c r="H370" s="9">
        <f t="shared" si="11"/>
        <v>0.9998636809795542</v>
      </c>
      <c r="I370" s="12">
        <f t="shared" si="12"/>
        <v>0.9997273619591085</v>
      </c>
    </row>
    <row r="371" spans="7:9" ht="15">
      <c r="G371" s="6">
        <v>3.65</v>
      </c>
      <c r="H371" s="9">
        <f t="shared" si="11"/>
        <v>0.9998688798455795</v>
      </c>
      <c r="I371" s="12">
        <f t="shared" si="12"/>
        <v>0.999737759691159</v>
      </c>
    </row>
    <row r="372" spans="7:9" ht="15">
      <c r="G372" s="6">
        <v>3.66</v>
      </c>
      <c r="H372" s="9">
        <f t="shared" si="11"/>
        <v>0.9998738923758616</v>
      </c>
      <c r="I372" s="12">
        <f t="shared" si="12"/>
        <v>0.9997477847517231</v>
      </c>
    </row>
    <row r="373" spans="7:9" ht="15">
      <c r="G373" s="6">
        <v>3.67</v>
      </c>
      <c r="H373" s="9">
        <f t="shared" si="11"/>
        <v>0.9998787247657146</v>
      </c>
      <c r="I373" s="12">
        <f t="shared" si="12"/>
        <v>0.9997574495314292</v>
      </c>
    </row>
    <row r="374" spans="7:9" ht="15">
      <c r="G374" s="6">
        <v>3.68</v>
      </c>
      <c r="H374" s="9">
        <f t="shared" si="11"/>
        <v>0.9998833830231846</v>
      </c>
      <c r="I374" s="12">
        <f t="shared" si="12"/>
        <v>0.9997667660463692</v>
      </c>
    </row>
    <row r="375" spans="7:9" ht="15">
      <c r="G375" s="6">
        <v>3.69</v>
      </c>
      <c r="H375" s="9">
        <f t="shared" si="11"/>
        <v>0.9998878729740177</v>
      </c>
      <c r="I375" s="12">
        <f t="shared" si="12"/>
        <v>0.9997757459480354</v>
      </c>
    </row>
    <row r="376" spans="7:9" ht="15">
      <c r="G376" s="6">
        <v>3.7</v>
      </c>
      <c r="H376" s="9">
        <f t="shared" si="11"/>
        <v>0.9998922002665226</v>
      </c>
      <c r="I376" s="12">
        <f t="shared" si="12"/>
        <v>0.9997844005330452</v>
      </c>
    </row>
    <row r="377" spans="7:9" ht="15">
      <c r="G377" s="6">
        <v>3.71</v>
      </c>
      <c r="H377" s="9">
        <f t="shared" si="11"/>
        <v>0.999896370376326</v>
      </c>
      <c r="I377" s="12">
        <f t="shared" si="12"/>
        <v>0.9997927407526519</v>
      </c>
    </row>
    <row r="378" spans="7:9" ht="15">
      <c r="G378" s="6">
        <v>3.72</v>
      </c>
      <c r="H378" s="9">
        <f t="shared" si="11"/>
        <v>0.999900388611024</v>
      </c>
      <c r="I378" s="12">
        <f t="shared" si="12"/>
        <v>0.9998007772220481</v>
      </c>
    </row>
    <row r="379" spans="7:9" ht="15">
      <c r="G379" s="6">
        <v>3.73</v>
      </c>
      <c r="H379" s="9">
        <f t="shared" si="11"/>
        <v>0.9999042601147311</v>
      </c>
      <c r="I379" s="12">
        <f t="shared" si="12"/>
        <v>0.9998085202294622</v>
      </c>
    </row>
    <row r="380" spans="7:9" ht="15">
      <c r="G380" s="6">
        <v>3.74</v>
      </c>
      <c r="H380" s="9">
        <f t="shared" si="11"/>
        <v>0.9999079898725259</v>
      </c>
      <c r="I380" s="12">
        <f t="shared" si="12"/>
        <v>0.9998159797450519</v>
      </c>
    </row>
    <row r="381" spans="7:9" ht="15">
      <c r="G381" s="6">
        <v>3.75</v>
      </c>
      <c r="H381" s="9">
        <f t="shared" si="11"/>
        <v>0.9999115827147992</v>
      </c>
      <c r="I381" s="12">
        <f t="shared" si="12"/>
        <v>0.9998231654295984</v>
      </c>
    </row>
    <row r="382" spans="7:9" ht="15">
      <c r="G382" s="6">
        <v>3.76</v>
      </c>
      <c r="H382" s="9">
        <f t="shared" si="11"/>
        <v>0.999915043321502</v>
      </c>
      <c r="I382" s="12">
        <f t="shared" si="12"/>
        <v>0.9998300866430041</v>
      </c>
    </row>
    <row r="383" spans="7:9" ht="15">
      <c r="G383" s="6">
        <v>3.77</v>
      </c>
      <c r="H383" s="9">
        <f t="shared" si="11"/>
        <v>0.9999183762262973</v>
      </c>
      <c r="I383" s="12">
        <f t="shared" si="12"/>
        <v>0.9998367524525946</v>
      </c>
    </row>
    <row r="384" spans="7:9" ht="15">
      <c r="G384" s="6">
        <v>3.78</v>
      </c>
      <c r="H384" s="9">
        <f t="shared" si="11"/>
        <v>0.9999215858206164</v>
      </c>
      <c r="I384" s="12">
        <f t="shared" si="12"/>
        <v>0.9998431716412328</v>
      </c>
    </row>
    <row r="385" spans="7:9" ht="15">
      <c r="G385" s="6">
        <v>3.79</v>
      </c>
      <c r="H385" s="9">
        <f t="shared" si="11"/>
        <v>0.9999246763576213</v>
      </c>
      <c r="I385" s="12">
        <f t="shared" si="12"/>
        <v>0.9998493527152426</v>
      </c>
    </row>
    <row r="386" spans="7:9" ht="15">
      <c r="G386" s="6">
        <v>3.8</v>
      </c>
      <c r="H386" s="9">
        <f t="shared" si="11"/>
        <v>0.9999276519560749</v>
      </c>
      <c r="I386" s="12">
        <f t="shared" si="12"/>
        <v>0.9998553039121498</v>
      </c>
    </row>
    <row r="387" spans="7:9" ht="15">
      <c r="G387" s="6">
        <v>3.81</v>
      </c>
      <c r="H387" s="9">
        <f t="shared" si="11"/>
        <v>0.9999305166041201</v>
      </c>
      <c r="I387" s="12">
        <f t="shared" si="12"/>
        <v>0.9998610332082403</v>
      </c>
    </row>
    <row r="388" spans="7:9" ht="15">
      <c r="G388" s="6">
        <v>3.82</v>
      </c>
      <c r="H388" s="9">
        <f t="shared" si="11"/>
        <v>0.9999332741629703</v>
      </c>
      <c r="I388" s="12">
        <f t="shared" si="12"/>
        <v>0.9998665483259406</v>
      </c>
    </row>
    <row r="389" spans="7:9" ht="15">
      <c r="G389" s="6">
        <v>3.83</v>
      </c>
      <c r="H389" s="9">
        <f t="shared" si="11"/>
        <v>0.9999359283705112</v>
      </c>
      <c r="I389" s="12">
        <f t="shared" si="12"/>
        <v>0.9998718567410223</v>
      </c>
    </row>
    <row r="390" spans="7:9" ht="15">
      <c r="G390" s="6">
        <v>3.84</v>
      </c>
      <c r="H390" s="9">
        <f t="shared" si="11"/>
        <v>0.9999384828448168</v>
      </c>
      <c r="I390" s="12">
        <f t="shared" si="12"/>
        <v>0.9998769656896336</v>
      </c>
    </row>
    <row r="391" spans="7:9" ht="15">
      <c r="G391" s="6">
        <v>3.85</v>
      </c>
      <c r="H391" s="9">
        <f t="shared" si="11"/>
        <v>0.999940941087581</v>
      </c>
      <c r="I391" s="12">
        <f t="shared" si="12"/>
        <v>0.999881882175162</v>
      </c>
    </row>
    <row r="392" spans="7:9" ht="15">
      <c r="G392" s="6">
        <v>3.86</v>
      </c>
      <c r="H392" s="9">
        <f t="shared" si="11"/>
        <v>0.9999433064874658</v>
      </c>
      <c r="I392" s="12">
        <f t="shared" si="12"/>
        <v>0.9998866129749315</v>
      </c>
    </row>
    <row r="393" spans="7:9" ht="15">
      <c r="G393" s="6">
        <v>3.87</v>
      </c>
      <c r="H393" s="9">
        <f aca="true" t="shared" si="13" ref="H393:H438">NORMSDIST(G393)</f>
        <v>0.9999455823233663</v>
      </c>
      <c r="I393" s="12">
        <f t="shared" si="12"/>
        <v>0.9998911646467326</v>
      </c>
    </row>
    <row r="394" spans="7:9" ht="15">
      <c r="G394" s="6">
        <v>3.88</v>
      </c>
      <c r="H394" s="9">
        <f t="shared" si="13"/>
        <v>0.9999477717675982</v>
      </c>
      <c r="I394" s="12">
        <f t="shared" si="12"/>
        <v>0.9998955435351964</v>
      </c>
    </row>
    <row r="395" spans="7:9" ht="15">
      <c r="G395" s="6">
        <v>3.89</v>
      </c>
      <c r="H395" s="9">
        <f t="shared" si="13"/>
        <v>0.9999498778890038</v>
      </c>
      <c r="I395" s="12">
        <f aca="true" t="shared" si="14" ref="I395:I438">1-((1-H395)*2)</f>
        <v>0.9998997557780076</v>
      </c>
    </row>
    <row r="396" spans="7:9" ht="15">
      <c r="G396" s="6">
        <v>3.9</v>
      </c>
      <c r="H396" s="9">
        <f t="shared" si="13"/>
        <v>0.9999519036559824</v>
      </c>
      <c r="I396" s="12">
        <f t="shared" si="14"/>
        <v>0.9999038073119648</v>
      </c>
    </row>
    <row r="397" spans="7:9" ht="15">
      <c r="G397" s="6">
        <v>3.91</v>
      </c>
      <c r="H397" s="9">
        <f t="shared" si="13"/>
        <v>0.9999538519394437</v>
      </c>
      <c r="I397" s="12">
        <f t="shared" si="14"/>
        <v>0.9999077038788875</v>
      </c>
    </row>
    <row r="398" spans="7:9" ht="15">
      <c r="G398" s="6">
        <v>3.92</v>
      </c>
      <c r="H398" s="9">
        <f t="shared" si="13"/>
        <v>0.9999557255156879</v>
      </c>
      <c r="I398" s="12">
        <f t="shared" si="14"/>
        <v>0.9999114510313758</v>
      </c>
    </row>
    <row r="399" spans="7:9" ht="15">
      <c r="G399" s="6">
        <v>3.93</v>
      </c>
      <c r="H399" s="9">
        <f t="shared" si="13"/>
        <v>0.9999575270692113</v>
      </c>
      <c r="I399" s="12">
        <f t="shared" si="14"/>
        <v>0.9999150541384225</v>
      </c>
    </row>
    <row r="400" spans="7:9" ht="15">
      <c r="G400" s="6">
        <v>3.94</v>
      </c>
      <c r="H400" s="9">
        <f t="shared" si="13"/>
        <v>0.9999592591954415</v>
      </c>
      <c r="I400" s="12">
        <f t="shared" si="14"/>
        <v>0.999918518390883</v>
      </c>
    </row>
    <row r="401" spans="7:9" ht="15">
      <c r="G401" s="6">
        <v>3.95</v>
      </c>
      <c r="H401" s="9">
        <f t="shared" si="13"/>
        <v>0.9999609244034022</v>
      </c>
      <c r="I401" s="12">
        <f t="shared" si="14"/>
        <v>0.9999218488068045</v>
      </c>
    </row>
    <row r="402" spans="7:9" ht="15">
      <c r="G402" s="6">
        <v>3.96</v>
      </c>
      <c r="H402" s="9">
        <f t="shared" si="13"/>
        <v>0.999962525118309</v>
      </c>
      <c r="I402" s="12">
        <f t="shared" si="14"/>
        <v>0.9999250502366179</v>
      </c>
    </row>
    <row r="403" spans="7:9" ht="15">
      <c r="G403" s="6">
        <v>3.97</v>
      </c>
      <c r="H403" s="9">
        <f t="shared" si="13"/>
        <v>0.9999640636840972</v>
      </c>
      <c r="I403" s="12">
        <f t="shared" si="14"/>
        <v>0.9999281273681944</v>
      </c>
    </row>
    <row r="404" spans="7:9" ht="15">
      <c r="G404" s="6">
        <v>3.98</v>
      </c>
      <c r="H404" s="9">
        <f t="shared" si="13"/>
        <v>0.999965542365885</v>
      </c>
      <c r="I404" s="12">
        <f t="shared" si="14"/>
        <v>0.99993108473177</v>
      </c>
    </row>
    <row r="405" spans="7:9" ht="15">
      <c r="G405" s="6">
        <v>3.99</v>
      </c>
      <c r="H405" s="9">
        <f t="shared" si="13"/>
        <v>0.9999669633523706</v>
      </c>
      <c r="I405" s="12">
        <f t="shared" si="14"/>
        <v>0.9999339267047411</v>
      </c>
    </row>
    <row r="406" spans="7:9" ht="15">
      <c r="G406" s="6">
        <v>4</v>
      </c>
      <c r="H406" s="9">
        <f t="shared" si="13"/>
        <v>0.9999683287581669</v>
      </c>
      <c r="I406" s="12">
        <f t="shared" si="14"/>
        <v>0.9999366575163338</v>
      </c>
    </row>
    <row r="407" spans="7:9" ht="15">
      <c r="G407" s="6">
        <v>4.01</v>
      </c>
      <c r="H407" s="9">
        <f t="shared" si="13"/>
        <v>0.9999696406260734</v>
      </c>
      <c r="I407" s="12">
        <f t="shared" si="14"/>
        <v>0.9999392812521468</v>
      </c>
    </row>
    <row r="408" spans="7:9" ht="15">
      <c r="G408" s="6">
        <v>4.02</v>
      </c>
      <c r="H408" s="9">
        <f t="shared" si="13"/>
        <v>0.9999709009292881</v>
      </c>
      <c r="I408" s="12">
        <f t="shared" si="14"/>
        <v>0.9999418018585762</v>
      </c>
    </row>
    <row r="409" spans="7:9" ht="15">
      <c r="G409" s="6">
        <v>4.03</v>
      </c>
      <c r="H409" s="9">
        <f t="shared" si="13"/>
        <v>0.9999721115735595</v>
      </c>
      <c r="I409" s="12">
        <f t="shared" si="14"/>
        <v>0.999944223147119</v>
      </c>
    </row>
    <row r="410" spans="7:9" ht="15">
      <c r="G410" s="6">
        <v>4.04</v>
      </c>
      <c r="H410" s="9">
        <f t="shared" si="13"/>
        <v>0.9999732743992805</v>
      </c>
      <c r="I410" s="12">
        <f t="shared" si="14"/>
        <v>0.999946548798561</v>
      </c>
    </row>
    <row r="411" spans="7:9" ht="15">
      <c r="G411" s="6">
        <v>4.05</v>
      </c>
      <c r="H411" s="9">
        <f t="shared" si="13"/>
        <v>0.9999743911835259</v>
      </c>
      <c r="I411" s="12">
        <f t="shared" si="14"/>
        <v>0.9999487823670519</v>
      </c>
    </row>
    <row r="412" spans="7:9" ht="15">
      <c r="G412" s="6">
        <v>4.06</v>
      </c>
      <c r="H412" s="9">
        <f t="shared" si="13"/>
        <v>0.9999754636420336</v>
      </c>
      <c r="I412" s="12">
        <f t="shared" si="14"/>
        <v>0.9999509272840672</v>
      </c>
    </row>
    <row r="413" spans="7:9" ht="15">
      <c r="G413" s="6">
        <v>4.07</v>
      </c>
      <c r="H413" s="9">
        <f t="shared" si="13"/>
        <v>0.9999764934311314</v>
      </c>
      <c r="I413" s="12">
        <f t="shared" si="14"/>
        <v>0.9999529868622627</v>
      </c>
    </row>
    <row r="414" spans="7:9" ht="15">
      <c r="G414" s="6">
        <v>4.08</v>
      </c>
      <c r="H414" s="9">
        <f t="shared" si="13"/>
        <v>0.9999774821496115</v>
      </c>
      <c r="I414" s="12">
        <f t="shared" si="14"/>
        <v>0.9999549642992229</v>
      </c>
    </row>
    <row r="415" spans="7:9" ht="15">
      <c r="G415" s="6">
        <v>4.09</v>
      </c>
      <c r="H415" s="9">
        <f t="shared" si="13"/>
        <v>0.9999784313405519</v>
      </c>
      <c r="I415" s="12">
        <f t="shared" si="14"/>
        <v>0.9999568626811037</v>
      </c>
    </row>
    <row r="416" spans="7:9" ht="15">
      <c r="G416" s="6">
        <v>4.1</v>
      </c>
      <c r="H416" s="9">
        <f t="shared" si="13"/>
        <v>0.9999793424930875</v>
      </c>
      <c r="I416" s="12">
        <f t="shared" si="14"/>
        <v>0.999958684986175</v>
      </c>
    </row>
    <row r="417" spans="7:9" ht="15">
      <c r="G417" s="6">
        <v>4.11</v>
      </c>
      <c r="H417" s="9">
        <f t="shared" si="13"/>
        <v>0.9999802170441318</v>
      </c>
      <c r="I417" s="12">
        <f t="shared" si="14"/>
        <v>0.9999604340882635</v>
      </c>
    </row>
    <row r="418" spans="7:9" ht="15">
      <c r="G418" s="6">
        <v>4.12</v>
      </c>
      <c r="H418" s="9">
        <f t="shared" si="13"/>
        <v>0.9999810563800494</v>
      </c>
      <c r="I418" s="12">
        <f t="shared" si="14"/>
        <v>0.9999621127600988</v>
      </c>
    </row>
    <row r="419" spans="7:9" ht="15">
      <c r="G419" s="6">
        <v>4.13</v>
      </c>
      <c r="H419" s="9">
        <f t="shared" si="13"/>
        <v>0.9999818618382819</v>
      </c>
      <c r="I419" s="12">
        <f t="shared" si="14"/>
        <v>0.9999637236765637</v>
      </c>
    </row>
    <row r="420" spans="7:9" ht="15">
      <c r="G420" s="6">
        <v>4.14</v>
      </c>
      <c r="H420" s="9">
        <f t="shared" si="13"/>
        <v>0.9999826347089263</v>
      </c>
      <c r="I420" s="12">
        <f t="shared" si="14"/>
        <v>0.9999652694178527</v>
      </c>
    </row>
    <row r="421" spans="7:9" ht="15">
      <c r="G421" s="6">
        <v>4.15</v>
      </c>
      <c r="H421" s="9">
        <f t="shared" si="13"/>
        <v>0.9999833762362703</v>
      </c>
      <c r="I421" s="12">
        <f t="shared" si="14"/>
        <v>0.9999667524725406</v>
      </c>
    </row>
    <row r="422" spans="7:9" ht="15">
      <c r="G422" s="6">
        <v>4.16</v>
      </c>
      <c r="H422" s="9">
        <f t="shared" si="13"/>
        <v>0.9999840876202809</v>
      </c>
      <c r="I422" s="12">
        <f t="shared" si="14"/>
        <v>0.9999681752405618</v>
      </c>
    </row>
    <row r="423" spans="7:9" ht="15">
      <c r="G423" s="6">
        <v>4.17</v>
      </c>
      <c r="H423" s="9">
        <f t="shared" si="13"/>
        <v>0.999984770018052</v>
      </c>
      <c r="I423" s="12">
        <f t="shared" si="14"/>
        <v>0.9999695400361039</v>
      </c>
    </row>
    <row r="424" spans="7:9" ht="15">
      <c r="G424" s="6">
        <v>4.18</v>
      </c>
      <c r="H424" s="9">
        <f t="shared" si="13"/>
        <v>0.9999854245452091</v>
      </c>
      <c r="I424" s="12">
        <f t="shared" si="14"/>
        <v>0.9999708490904182</v>
      </c>
    </row>
    <row r="425" spans="7:9" ht="15">
      <c r="G425" s="6">
        <v>4.19</v>
      </c>
      <c r="H425" s="9">
        <f t="shared" si="13"/>
        <v>0.9999860522772731</v>
      </c>
      <c r="I425" s="12">
        <f t="shared" si="14"/>
        <v>0.9999721045545462</v>
      </c>
    </row>
    <row r="426" spans="7:9" ht="15">
      <c r="G426" s="6">
        <v>4.2</v>
      </c>
      <c r="H426" s="9">
        <f t="shared" si="13"/>
        <v>0.9999866542509841</v>
      </c>
      <c r="I426" s="12">
        <f t="shared" si="14"/>
        <v>0.9999733085019682</v>
      </c>
    </row>
    <row r="427" spans="7:9" ht="15">
      <c r="G427" s="6">
        <v>4.21</v>
      </c>
      <c r="H427" s="9">
        <f t="shared" si="13"/>
        <v>0.9999872314655862</v>
      </c>
      <c r="I427" s="12">
        <f t="shared" si="14"/>
        <v>0.9999744629311724</v>
      </c>
    </row>
    <row r="428" spans="7:9" ht="15">
      <c r="G428" s="6">
        <v>4.22</v>
      </c>
      <c r="H428" s="9">
        <f t="shared" si="13"/>
        <v>0.9999877848840747</v>
      </c>
      <c r="I428" s="12">
        <f t="shared" si="14"/>
        <v>0.9999755697681494</v>
      </c>
    </row>
    <row r="429" spans="7:9" ht="15">
      <c r="G429" s="6">
        <v>4.23</v>
      </c>
      <c r="H429" s="9">
        <f t="shared" si="13"/>
        <v>0.9999883154344053</v>
      </c>
      <c r="I429" s="12">
        <f t="shared" si="14"/>
        <v>0.9999766308688105</v>
      </c>
    </row>
    <row r="430" spans="7:9" ht="15">
      <c r="G430" s="6">
        <v>4.24</v>
      </c>
      <c r="H430" s="9">
        <f t="shared" si="13"/>
        <v>0.9999888240106679</v>
      </c>
      <c r="I430" s="12">
        <f t="shared" si="14"/>
        <v>0.9999776480213358</v>
      </c>
    </row>
    <row r="431" spans="7:9" ht="15">
      <c r="G431" s="6">
        <v>4.25</v>
      </c>
      <c r="H431" s="9">
        <f t="shared" si="13"/>
        <v>0.9999893114742251</v>
      </c>
      <c r="I431" s="12">
        <f t="shared" si="14"/>
        <v>0.9999786229484502</v>
      </c>
    </row>
    <row r="432" spans="7:9" ht="15">
      <c r="G432" s="6">
        <v>4.26</v>
      </c>
      <c r="H432" s="9">
        <f t="shared" si="13"/>
        <v>0.999989778654816</v>
      </c>
      <c r="I432" s="12">
        <f t="shared" si="14"/>
        <v>0.999979557309632</v>
      </c>
    </row>
    <row r="433" spans="7:9" ht="15">
      <c r="G433" s="6">
        <v>4.27</v>
      </c>
      <c r="H433" s="9">
        <f t="shared" si="13"/>
        <v>0.999990226351627</v>
      </c>
      <c r="I433" s="12">
        <f t="shared" si="14"/>
        <v>0.9999804527032541</v>
      </c>
    </row>
    <row r="434" spans="7:9" ht="15">
      <c r="G434" s="6">
        <v>4.28</v>
      </c>
      <c r="H434" s="9">
        <f t="shared" si="13"/>
        <v>0.9999906553343298</v>
      </c>
      <c r="I434" s="12">
        <f t="shared" si="14"/>
        <v>0.9999813106686597</v>
      </c>
    </row>
    <row r="435" spans="7:9" ht="15">
      <c r="G435" s="6">
        <v>4.29</v>
      </c>
      <c r="H435" s="9">
        <f t="shared" si="13"/>
        <v>0.9999910663440872</v>
      </c>
      <c r="I435" s="12">
        <f t="shared" si="14"/>
        <v>0.9999821326881744</v>
      </c>
    </row>
    <row r="436" spans="7:9" ht="15">
      <c r="G436" s="6">
        <v>4.3</v>
      </c>
      <c r="H436" s="9">
        <f t="shared" si="13"/>
        <v>0.999991460094529</v>
      </c>
      <c r="I436" s="12">
        <f t="shared" si="14"/>
        <v>0.999982920189058</v>
      </c>
    </row>
    <row r="437" spans="7:9" ht="15">
      <c r="G437" s="6">
        <v>4.31</v>
      </c>
      <c r="H437" s="9">
        <f t="shared" si="13"/>
        <v>0.9999918372726972</v>
      </c>
      <c r="I437" s="12">
        <f t="shared" si="14"/>
        <v>0.9999836745453945</v>
      </c>
    </row>
    <row r="438" spans="7:9" ht="15">
      <c r="G438" s="6">
        <v>4.32</v>
      </c>
      <c r="H438" s="9">
        <f t="shared" si="13"/>
        <v>0.9999921985399619</v>
      </c>
      <c r="I438" s="12">
        <f t="shared" si="14"/>
        <v>0.9999843970799238</v>
      </c>
    </row>
  </sheetData>
  <sheetProtection/>
  <mergeCells count="1">
    <mergeCell ref="B2:E2"/>
  </mergeCells>
  <hyperlinks>
    <hyperlink ref="C22" r:id="rId1" display="www.sixsigmablackbelt.de"/>
    <hyperlink ref="C23" r:id="rId2" display="Statistik von Kopf bis Fuß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Schnurr, Roland</dc:creator>
  <cp:keywords/>
  <dc:description/>
  <cp:lastModifiedBy>Roland Schnurr</cp:lastModifiedBy>
  <dcterms:created xsi:type="dcterms:W3CDTF">2013-11-05T18:12:16Z</dcterms:created>
  <dcterms:modified xsi:type="dcterms:W3CDTF">2015-07-08T20:49:34Z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